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75" windowWidth="15075" windowHeight="7155" activeTab="1"/>
  </bookViews>
  <sheets>
    <sheet name="手順" sheetId="4" r:id="rId1"/>
    <sheet name="全道新人予選" sheetId="1" r:id="rId2"/>
  </sheets>
  <calcPr calcId="145621"/>
</workbook>
</file>

<file path=xl/calcChain.xml><?xml version="1.0" encoding="utf-8"?>
<calcChain xmlns="http://schemas.openxmlformats.org/spreadsheetml/2006/main">
  <c r="A49" i="4" l="1"/>
  <c r="A48" i="4"/>
  <c r="A47" i="4"/>
  <c r="A46" i="4"/>
  <c r="A45" i="4"/>
  <c r="A44" i="4"/>
  <c r="A43" i="4"/>
  <c r="A42" i="4"/>
  <c r="A41" i="4"/>
  <c r="A40" i="4"/>
  <c r="A39" i="4"/>
  <c r="A38" i="4"/>
  <c r="A37" i="4"/>
  <c r="A36" i="4"/>
  <c r="A35" i="4"/>
  <c r="A34" i="4"/>
  <c r="A33" i="4"/>
  <c r="A32" i="4"/>
  <c r="A31" i="4"/>
  <c r="A30" i="4"/>
  <c r="A29" i="4"/>
  <c r="A28" i="4"/>
  <c r="A27" i="4"/>
  <c r="A26" i="4"/>
  <c r="A25" i="4"/>
  <c r="A24" i="4"/>
  <c r="A23" i="4"/>
  <c r="A22" i="4"/>
  <c r="A21" i="4"/>
  <c r="A20" i="4"/>
  <c r="E52" i="4"/>
  <c r="E56" i="4"/>
  <c r="D55" i="4"/>
  <c r="D54" i="4"/>
  <c r="D53" i="4"/>
  <c r="D52" i="4"/>
  <c r="D55" i="1"/>
  <c r="D53" i="1"/>
  <c r="D52" i="1"/>
  <c r="E56" i="1"/>
  <c r="D54" i="1"/>
  <c r="A48" i="1"/>
  <c r="A49" i="1"/>
  <c r="A29" i="1"/>
  <c r="A38" i="1"/>
  <c r="A39" i="1"/>
  <c r="A24" i="1"/>
  <c r="A21" i="1"/>
  <c r="A22" i="1"/>
  <c r="A23" i="1"/>
  <c r="A25" i="1"/>
  <c r="A26" i="1"/>
  <c r="A27" i="1"/>
  <c r="A28" i="1"/>
  <c r="A30" i="1"/>
  <c r="A31" i="1"/>
  <c r="A32" i="1"/>
  <c r="A33" i="1"/>
  <c r="A34" i="1"/>
  <c r="A35" i="1"/>
  <c r="A36" i="1"/>
  <c r="A37" i="1"/>
  <c r="A40" i="1"/>
  <c r="A41" i="1"/>
  <c r="A42" i="1"/>
  <c r="A43" i="1"/>
  <c r="A44" i="1"/>
  <c r="A45" i="1"/>
  <c r="A46" i="1"/>
  <c r="A47" i="1"/>
  <c r="A20" i="1"/>
  <c r="E52" i="1" l="1"/>
</calcChain>
</file>

<file path=xl/sharedStrings.xml><?xml version="1.0" encoding="utf-8"?>
<sst xmlns="http://schemas.openxmlformats.org/spreadsheetml/2006/main" count="207" uniqueCount="82">
  <si>
    <t>学校名</t>
    <rPh sb="0" eb="3">
      <t>ガッコウメイ</t>
    </rPh>
    <phoneticPr fontId="1"/>
  </si>
  <si>
    <t>監督名</t>
    <rPh sb="0" eb="2">
      <t>カントク</t>
    </rPh>
    <rPh sb="2" eb="3">
      <t>メイ</t>
    </rPh>
    <phoneticPr fontId="1"/>
  </si>
  <si>
    <t>外部コーチ</t>
    <rPh sb="0" eb="2">
      <t>ガイブ</t>
    </rPh>
    <phoneticPr fontId="1"/>
  </si>
  <si>
    <t>性別</t>
    <rPh sb="0" eb="2">
      <t>セイベツ</t>
    </rPh>
    <phoneticPr fontId="1"/>
  </si>
  <si>
    <t>ふりがな</t>
    <phoneticPr fontId="1"/>
  </si>
  <si>
    <t>所属学校名</t>
    <rPh sb="0" eb="2">
      <t>ショゾク</t>
    </rPh>
    <rPh sb="2" eb="5">
      <t>ガッコウメイ</t>
    </rPh>
    <phoneticPr fontId="1"/>
  </si>
  <si>
    <t>室蘭地区バドミントン協会</t>
    <rPh sb="0" eb="2">
      <t>ムロラン</t>
    </rPh>
    <rPh sb="2" eb="4">
      <t>チク</t>
    </rPh>
    <rPh sb="10" eb="12">
      <t>キョウカイ</t>
    </rPh>
    <phoneticPr fontId="1"/>
  </si>
  <si>
    <t>担当：</t>
    <rPh sb="0" eb="2">
      <t>タントウ</t>
    </rPh>
    <phoneticPr fontId="1"/>
  </si>
  <si>
    <t>棟方　伸吾</t>
    <rPh sb="0" eb="2">
      <t>ムネカタ</t>
    </rPh>
    <rPh sb="3" eb="5">
      <t>シンゴ</t>
    </rPh>
    <phoneticPr fontId="1"/>
  </si>
  <si>
    <t>mt.munekata.shingo@mail.iburi.ed.jp</t>
    <phoneticPr fontId="1"/>
  </si>
  <si>
    <t>E-mail</t>
    <phoneticPr fontId="1"/>
  </si>
  <si>
    <t>大会名：第</t>
    <rPh sb="0" eb="3">
      <t>タイカイメイ</t>
    </rPh>
    <rPh sb="4" eb="5">
      <t>ダイ</t>
    </rPh>
    <phoneticPr fontId="1"/>
  </si>
  <si>
    <t>電話</t>
    <rPh sb="0" eb="2">
      <t>デンワ</t>
    </rPh>
    <phoneticPr fontId="1"/>
  </si>
  <si>
    <t>０９０－５９５１－５５７８</t>
    <phoneticPr fontId="1"/>
  </si>
  <si>
    <t>ランク</t>
    <phoneticPr fontId="1"/>
  </si>
  <si>
    <t>（記入例）</t>
    <rPh sb="1" eb="3">
      <t>キニュウ</t>
    </rPh>
    <rPh sb="3" eb="4">
      <t>レイ</t>
    </rPh>
    <phoneticPr fontId="1"/>
  </si>
  <si>
    <t>東明中</t>
    <rPh sb="0" eb="3">
      <t>トウメイチュウ</t>
    </rPh>
    <phoneticPr fontId="1"/>
  </si>
  <si>
    <t>男</t>
    <rPh sb="0" eb="1">
      <t>オトコ</t>
    </rPh>
    <phoneticPr fontId="1"/>
  </si>
  <si>
    <t>女</t>
    <rPh sb="0" eb="1">
      <t>オンナ</t>
    </rPh>
    <phoneticPr fontId="1"/>
  </si>
  <si>
    <t>むろらん　たろう</t>
    <phoneticPr fontId="1"/>
  </si>
  <si>
    <t>〇〇市立</t>
    <rPh sb="2" eb="4">
      <t>シリツ</t>
    </rPh>
    <phoneticPr fontId="1"/>
  </si>
  <si>
    <t>●●</t>
    <phoneticPr fontId="1"/>
  </si>
  <si>
    <t>★申込みは　E-mail　か　サイボーズでお願いします。</t>
    <rPh sb="1" eb="3">
      <t>モウシコ</t>
    </rPh>
    <rPh sb="22" eb="23">
      <t>ネガ</t>
    </rPh>
    <phoneticPr fontId="1"/>
  </si>
  <si>
    <t>件　名　：</t>
    <rPh sb="0" eb="1">
      <t>ケン</t>
    </rPh>
    <rPh sb="2" eb="3">
      <t>ナ</t>
    </rPh>
    <phoneticPr fontId="1"/>
  </si>
  <si>
    <t>申込先 ：</t>
    <rPh sb="0" eb="3">
      <t>モウシコミサキ</t>
    </rPh>
    <phoneticPr fontId="1"/>
  </si>
  <si>
    <t>回北海道中学生新人バドミントン競技選手権大会室蘭地区予選会申込書</t>
    <rPh sb="0" eb="1">
      <t>カイ</t>
    </rPh>
    <rPh sb="1" eb="4">
      <t>ホッカイドウ</t>
    </rPh>
    <rPh sb="4" eb="7">
      <t>チュウガクセイ</t>
    </rPh>
    <rPh sb="7" eb="9">
      <t>シンジン</t>
    </rPh>
    <rPh sb="15" eb="17">
      <t>キョウギ</t>
    </rPh>
    <rPh sb="17" eb="20">
      <t>センシュケン</t>
    </rPh>
    <rPh sb="20" eb="22">
      <t>タイカイ</t>
    </rPh>
    <rPh sb="22" eb="24">
      <t>ムロラン</t>
    </rPh>
    <rPh sb="24" eb="26">
      <t>チク</t>
    </rPh>
    <rPh sb="26" eb="28">
      <t>ヨセン</t>
    </rPh>
    <rPh sb="28" eb="29">
      <t>カイ</t>
    </rPh>
    <rPh sb="29" eb="32">
      <t>モウシコミショ</t>
    </rPh>
    <phoneticPr fontId="1"/>
  </si>
  <si>
    <t>北海道中学生新人バドミントン競技選手権大会室蘭選手権大会　申込み</t>
    <rPh sb="0" eb="3">
      <t>ホッカイドウ</t>
    </rPh>
    <rPh sb="3" eb="6">
      <t>チュウガクセイ</t>
    </rPh>
    <rPh sb="6" eb="8">
      <t>シンジン</t>
    </rPh>
    <rPh sb="14" eb="16">
      <t>キョウギ</t>
    </rPh>
    <rPh sb="16" eb="19">
      <t>センシュケン</t>
    </rPh>
    <rPh sb="19" eb="21">
      <t>タイカイ</t>
    </rPh>
    <rPh sb="21" eb="23">
      <t>ムロラン</t>
    </rPh>
    <rPh sb="23" eb="26">
      <t>センシュケン</t>
    </rPh>
    <rPh sb="26" eb="28">
      <t>タイカイ</t>
    </rPh>
    <rPh sb="29" eb="31">
      <t>モウシコ</t>
    </rPh>
    <phoneticPr fontId="1"/>
  </si>
  <si>
    <t>学校</t>
    <rPh sb="0" eb="2">
      <t>ガッコウ</t>
    </rPh>
    <phoneticPr fontId="1"/>
  </si>
  <si>
    <t>エントリー数</t>
    <rPh sb="5" eb="6">
      <t>スウ</t>
    </rPh>
    <phoneticPr fontId="1"/>
  </si>
  <si>
    <t>★選手名とふりがなを入力してください。4枠に満たない場合は未記入</t>
    <rPh sb="1" eb="4">
      <t>センシュメイ</t>
    </rPh>
    <rPh sb="10" eb="12">
      <t>ニュウリョク</t>
    </rPh>
    <rPh sb="20" eb="21">
      <t>ワク</t>
    </rPh>
    <rPh sb="22" eb="23">
      <t>ミ</t>
    </rPh>
    <rPh sb="26" eb="28">
      <t>バアイ</t>
    </rPh>
    <rPh sb="29" eb="32">
      <t>ミキニュウ</t>
    </rPh>
    <phoneticPr fontId="1"/>
  </si>
  <si>
    <t>名</t>
    <rPh sb="0" eb="1">
      <t>メイ</t>
    </rPh>
    <phoneticPr fontId="1"/>
  </si>
  <si>
    <t>組</t>
    <rPh sb="0" eb="1">
      <t>クミ</t>
    </rPh>
    <phoneticPr fontId="1"/>
  </si>
  <si>
    <t>参加料合計</t>
    <rPh sb="0" eb="3">
      <t>サンカリョウ</t>
    </rPh>
    <rPh sb="3" eb="5">
      <t>ゴウケイ</t>
    </rPh>
    <phoneticPr fontId="1"/>
  </si>
  <si>
    <t>プログラム数</t>
    <rPh sb="5" eb="6">
      <t>スウ</t>
    </rPh>
    <phoneticPr fontId="1"/>
  </si>
  <si>
    <t>参加料小計</t>
    <rPh sb="0" eb="3">
      <t>サンカリョウ</t>
    </rPh>
    <rPh sb="3" eb="5">
      <t>ショウケイ</t>
    </rPh>
    <phoneticPr fontId="1"/>
  </si>
  <si>
    <t>当日引率者数</t>
    <rPh sb="0" eb="2">
      <t>トウジツ</t>
    </rPh>
    <rPh sb="2" eb="5">
      <t>インソツシャ</t>
    </rPh>
    <rPh sb="5" eb="6">
      <t>スウ</t>
    </rPh>
    <phoneticPr fontId="1"/>
  </si>
  <si>
    <t>B　　S</t>
    <phoneticPr fontId="1"/>
  </si>
  <si>
    <t>B　　D</t>
    <phoneticPr fontId="1"/>
  </si>
  <si>
    <t>G　　S</t>
    <phoneticPr fontId="1"/>
  </si>
  <si>
    <t>G　　D</t>
    <phoneticPr fontId="1"/>
  </si>
  <si>
    <r>
      <t>選手名</t>
    </r>
    <r>
      <rPr>
        <sz val="12"/>
        <color theme="1"/>
        <rFont val="ＭＳ Ｐゴシック"/>
        <family val="3"/>
        <charset val="128"/>
        <scheme val="minor"/>
      </rPr>
      <t>と</t>
    </r>
    <r>
      <rPr>
        <b/>
        <sz val="12"/>
        <color theme="1"/>
        <rFont val="ＭＳ Ｐゴシック"/>
        <family val="3"/>
        <charset val="128"/>
        <scheme val="minor"/>
      </rPr>
      <t>学年</t>
    </r>
    <rPh sb="0" eb="3">
      <t>センシュメイ</t>
    </rPh>
    <rPh sb="4" eb="6">
      <t>ガクネン</t>
    </rPh>
    <phoneticPr fontId="1"/>
  </si>
  <si>
    <t>室蘭　太郎②</t>
    <rPh sb="0" eb="2">
      <t>ムロラン</t>
    </rPh>
    <rPh sb="3" eb="5">
      <t>タロウ</t>
    </rPh>
    <phoneticPr fontId="1"/>
  </si>
  <si>
    <t>①学校名　を入力</t>
    <rPh sb="1" eb="4">
      <t>ガッコウメイ</t>
    </rPh>
    <rPh sb="6" eb="8">
      <t>ニュウリョク</t>
    </rPh>
    <phoneticPr fontId="1"/>
  </si>
  <si>
    <t>②監督名　を入力</t>
    <rPh sb="1" eb="3">
      <t>カントク</t>
    </rPh>
    <rPh sb="3" eb="4">
      <t>メイ</t>
    </rPh>
    <rPh sb="6" eb="8">
      <t>ニュウリョク</t>
    </rPh>
    <phoneticPr fontId="1"/>
  </si>
  <si>
    <t>③外部ｺｰﾁ　を入力</t>
    <rPh sb="1" eb="3">
      <t>ガイブ</t>
    </rPh>
    <rPh sb="8" eb="10">
      <t>ニュウリョク</t>
    </rPh>
    <phoneticPr fontId="1"/>
  </si>
  <si>
    <t>④学校名が自動入力</t>
    <rPh sb="1" eb="4">
      <t>ガッコウメイ</t>
    </rPh>
    <rPh sb="5" eb="7">
      <t>ジドウ</t>
    </rPh>
    <rPh sb="7" eb="9">
      <t>ニュウリョク</t>
    </rPh>
    <phoneticPr fontId="1"/>
  </si>
  <si>
    <t>⑤性別・種目を確認</t>
    <rPh sb="1" eb="3">
      <t>セイベツ</t>
    </rPh>
    <rPh sb="4" eb="6">
      <t>シュモク</t>
    </rPh>
    <rPh sb="7" eb="9">
      <t>カクニン</t>
    </rPh>
    <phoneticPr fontId="1"/>
  </si>
  <si>
    <t>⑥エントリーする選手の</t>
    <rPh sb="8" eb="10">
      <t>センシュ</t>
    </rPh>
    <phoneticPr fontId="1"/>
  </si>
  <si>
    <t>　氏名と学年、ふりがなを入力</t>
    <rPh sb="1" eb="3">
      <t>シメイ</t>
    </rPh>
    <rPh sb="4" eb="6">
      <t>ガクネン</t>
    </rPh>
    <rPh sb="12" eb="14">
      <t>ニュウリョク</t>
    </rPh>
    <phoneticPr fontId="1"/>
  </si>
  <si>
    <t>⑦推薦選手は別枠</t>
    <rPh sb="1" eb="3">
      <t>スイセン</t>
    </rPh>
    <rPh sb="3" eb="5">
      <t>センシュ</t>
    </rPh>
    <rPh sb="6" eb="8">
      <t>ベツワク</t>
    </rPh>
    <phoneticPr fontId="1"/>
  </si>
  <si>
    <t>⑧エントリー数を入力</t>
    <rPh sb="6" eb="7">
      <t>スウ</t>
    </rPh>
    <rPh sb="8" eb="10">
      <t>ニュウリョク</t>
    </rPh>
    <phoneticPr fontId="1"/>
  </si>
  <si>
    <t>⑨参加料を確認</t>
    <rPh sb="1" eb="4">
      <t>サンカリョウ</t>
    </rPh>
    <rPh sb="5" eb="7">
      <t>カクニン</t>
    </rPh>
    <phoneticPr fontId="1"/>
  </si>
  <si>
    <t>⑩引率予定人数を入力</t>
    <rPh sb="1" eb="3">
      <t>インソツ</t>
    </rPh>
    <rPh sb="3" eb="5">
      <t>ヨテイ</t>
    </rPh>
    <rPh sb="5" eb="7">
      <t>ニンズウ</t>
    </rPh>
    <rPh sb="8" eb="10">
      <t>ニュウリョク</t>
    </rPh>
    <phoneticPr fontId="1"/>
  </si>
  <si>
    <t>　外部コーチ含む</t>
    <rPh sb="1" eb="3">
      <t>ガイブ</t>
    </rPh>
    <rPh sb="6" eb="7">
      <t>フク</t>
    </rPh>
    <phoneticPr fontId="1"/>
  </si>
  <si>
    <t>⑪プログラム数を確認</t>
    <rPh sb="6" eb="7">
      <t>スウ</t>
    </rPh>
    <rPh sb="8" eb="10">
      <t>カクニン</t>
    </rPh>
    <phoneticPr fontId="1"/>
  </si>
  <si>
    <t>⑫メール等で申込み</t>
    <rPh sb="4" eb="5">
      <t>トウ</t>
    </rPh>
    <rPh sb="6" eb="8">
      <t>モウシコ</t>
    </rPh>
    <phoneticPr fontId="1"/>
  </si>
  <si>
    <t>　４枠に満たない場合は未記入</t>
    <rPh sb="2" eb="3">
      <t>ワク</t>
    </rPh>
    <rPh sb="4" eb="5">
      <t>ミ</t>
    </rPh>
    <rPh sb="8" eb="10">
      <t>バアイ</t>
    </rPh>
    <rPh sb="11" eb="14">
      <t>ミキニュウ</t>
    </rPh>
    <phoneticPr fontId="1"/>
  </si>
  <si>
    <t>　学校名は●●中と入力</t>
    <rPh sb="1" eb="4">
      <t>ガッコウメイ</t>
    </rPh>
    <rPh sb="7" eb="8">
      <t>チュウ</t>
    </rPh>
    <rPh sb="9" eb="11">
      <t>ニュウリョク</t>
    </rPh>
    <phoneticPr fontId="1"/>
  </si>
  <si>
    <t>BS1</t>
    <phoneticPr fontId="1"/>
  </si>
  <si>
    <t>BS2</t>
  </si>
  <si>
    <t>BS3</t>
  </si>
  <si>
    <t>BS4</t>
  </si>
  <si>
    <t>BS推薦</t>
    <rPh sb="2" eb="4">
      <t>スイセン</t>
    </rPh>
    <phoneticPr fontId="1"/>
  </si>
  <si>
    <t>GS1</t>
    <phoneticPr fontId="1"/>
  </si>
  <si>
    <t>GS3</t>
  </si>
  <si>
    <t>GS4</t>
  </si>
  <si>
    <t>GS2</t>
    <phoneticPr fontId="1"/>
  </si>
  <si>
    <t>GS推薦</t>
    <rPh sb="2" eb="4">
      <t>スイセン</t>
    </rPh>
    <phoneticPr fontId="1"/>
  </si>
  <si>
    <t>BD1</t>
    <phoneticPr fontId="1"/>
  </si>
  <si>
    <t>BD2</t>
    <phoneticPr fontId="1"/>
  </si>
  <si>
    <t>BD3</t>
  </si>
  <si>
    <t>BD4</t>
  </si>
  <si>
    <t>BD推薦</t>
    <rPh sb="2" eb="4">
      <t>スイセン</t>
    </rPh>
    <phoneticPr fontId="1"/>
  </si>
  <si>
    <t>GD1</t>
    <phoneticPr fontId="1"/>
  </si>
  <si>
    <t>GD2</t>
  </si>
  <si>
    <t>GD3</t>
  </si>
  <si>
    <t>GD4</t>
  </si>
  <si>
    <t>GD推薦</t>
    <rPh sb="2" eb="4">
      <t>スイセン</t>
    </rPh>
    <phoneticPr fontId="1"/>
  </si>
  <si>
    <t>★選手名と学年、ふりがなを入力してください。4枠に満たない場合は未記入</t>
    <rPh sb="1" eb="4">
      <t>センシュメイ</t>
    </rPh>
    <rPh sb="5" eb="7">
      <t>ガクネン</t>
    </rPh>
    <rPh sb="13" eb="15">
      <t>ニュウリョク</t>
    </rPh>
    <rPh sb="23" eb="24">
      <t>ワク</t>
    </rPh>
    <rPh sb="25" eb="26">
      <t>ミ</t>
    </rPh>
    <rPh sb="29" eb="31">
      <t>バアイ</t>
    </rPh>
    <rPh sb="32" eb="35">
      <t>ミキニュウ</t>
    </rPh>
    <phoneticPr fontId="1"/>
  </si>
  <si>
    <t>●●中</t>
    <rPh sb="2" eb="3">
      <t>チュウ</t>
    </rPh>
    <phoneticPr fontId="1"/>
  </si>
  <si>
    <t>★運営ソフトの選手名簿の</t>
    <rPh sb="1" eb="3">
      <t>ウンエイ</t>
    </rPh>
    <rPh sb="7" eb="9">
      <t>センシュ</t>
    </rPh>
    <rPh sb="9" eb="11">
      <t>メイボ</t>
    </rPh>
    <phoneticPr fontId="1"/>
  </si>
  <si>
    <t>　原版になります。</t>
    <rPh sb="1" eb="3">
      <t>ゲンバン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</si>
</sst>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5" formatCode="&quot;¥&quot;#,##0;&quot;¥&quot;\-#,##0"/>
  </numFmts>
  <fonts count="14"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2"/>
      <color theme="1"/>
      <name val="ＭＳ Ｐゴシック"/>
      <family val="2"/>
      <charset val="128"/>
      <scheme val="minor"/>
    </font>
    <font>
      <u/>
      <sz val="12"/>
      <color theme="10"/>
      <name val="ＭＳ Ｐゴシック"/>
      <family val="3"/>
      <charset val="128"/>
      <scheme val="minor"/>
    </font>
    <font>
      <sz val="12"/>
      <color theme="1"/>
      <name val="ＭＳ Ｐゴシック"/>
      <family val="3"/>
      <charset val="128"/>
      <scheme val="minor"/>
    </font>
    <font>
      <sz val="12"/>
      <color rgb="FFFF0000"/>
      <name val="ＭＳ Ｐゴシック"/>
      <family val="2"/>
      <charset val="128"/>
      <scheme val="minor"/>
    </font>
    <font>
      <sz val="12"/>
      <color rgb="FFFF0000"/>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b/>
      <sz val="12"/>
      <color rgb="FFFF0000"/>
      <name val="ＭＳ Ｐゴシック"/>
      <family val="3"/>
      <charset val="128"/>
      <scheme val="minor"/>
    </font>
    <font>
      <sz val="12"/>
      <color theme="0"/>
      <name val="ＭＳ Ｐゴシック"/>
      <family val="2"/>
      <charset val="128"/>
      <scheme val="minor"/>
    </font>
    <font>
      <sz val="11"/>
      <color theme="1"/>
      <name val="ＭＳ Ｐゴシック"/>
      <family val="3"/>
      <charset val="128"/>
      <scheme val="minor"/>
    </font>
    <font>
      <b/>
      <sz val="12"/>
      <color rgb="FFFF0000"/>
      <name val="ＭＳ Ｐゴシック"/>
      <family val="2"/>
      <charset val="128"/>
      <scheme val="minor"/>
    </font>
  </fonts>
  <fills count="6">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rgb="FF92D050"/>
        <bgColor indexed="64"/>
      </patternFill>
    </fill>
    <fill>
      <patternFill patternType="solid">
        <fgColor theme="0" tint="-4.9989318521683403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auto="1"/>
      </left>
      <right style="thin">
        <color auto="1"/>
      </right>
      <top/>
      <bottom style="dotted">
        <color auto="1"/>
      </bottom>
      <diagonal/>
    </border>
    <border>
      <left style="thin">
        <color auto="1"/>
      </left>
      <right style="medium">
        <color indexed="64"/>
      </right>
      <top/>
      <bottom style="dotted">
        <color auto="1"/>
      </bottom>
      <diagonal/>
    </border>
    <border>
      <left/>
      <right/>
      <top style="medium">
        <color indexed="64"/>
      </top>
      <bottom style="thin">
        <color indexed="64"/>
      </bottom>
      <diagonal/>
    </border>
    <border>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indexed="64"/>
      </right>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top/>
      <bottom style="medium">
        <color indexed="64"/>
      </bottom>
      <diagonal/>
    </border>
    <border>
      <left style="medium">
        <color indexed="64"/>
      </left>
      <right style="thin">
        <color indexed="64"/>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style="medium">
        <color indexed="64"/>
      </right>
      <top style="double">
        <color indexed="64"/>
      </top>
      <bottom style="dotted">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85">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1" xfId="0" applyFont="1" applyBorder="1">
      <alignment vertical="center"/>
    </xf>
    <xf numFmtId="0" fontId="3" fillId="0" borderId="0"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7" xfId="0" applyFont="1" applyBorder="1">
      <alignment vertical="center"/>
    </xf>
    <xf numFmtId="0" fontId="6" fillId="0" borderId="0" xfId="0" applyFont="1">
      <alignment vertical="center"/>
    </xf>
    <xf numFmtId="0" fontId="3" fillId="0" borderId="13" xfId="0" applyFont="1" applyBorder="1">
      <alignment vertical="center"/>
    </xf>
    <xf numFmtId="0" fontId="3" fillId="0" borderId="14" xfId="0" applyFont="1" applyBorder="1">
      <alignment vertical="center"/>
    </xf>
    <xf numFmtId="0" fontId="3" fillId="0" borderId="9" xfId="0" applyFont="1" applyBorder="1">
      <alignment vertical="center"/>
    </xf>
    <xf numFmtId="0" fontId="6" fillId="0" borderId="9" xfId="0" applyFont="1" applyBorder="1">
      <alignment vertical="center"/>
    </xf>
    <xf numFmtId="0" fontId="3" fillId="0" borderId="16"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21" xfId="0" applyFont="1" applyBorder="1">
      <alignment vertical="center"/>
    </xf>
    <xf numFmtId="0" fontId="8" fillId="0" borderId="0" xfId="0" applyFont="1">
      <alignment vertical="center"/>
    </xf>
    <xf numFmtId="0" fontId="3" fillId="0" borderId="10" xfId="0" applyFont="1" applyBorder="1">
      <alignment vertical="center"/>
    </xf>
    <xf numFmtId="0" fontId="3" fillId="0" borderId="11" xfId="0" applyFont="1" applyBorder="1">
      <alignment vertical="center"/>
    </xf>
    <xf numFmtId="0" fontId="3" fillId="0" borderId="29" xfId="0" applyFont="1" applyBorder="1">
      <alignment vertical="center"/>
    </xf>
    <xf numFmtId="0" fontId="3" fillId="0" borderId="30" xfId="0" applyFont="1" applyBorder="1">
      <alignment vertical="center"/>
    </xf>
    <xf numFmtId="0" fontId="3" fillId="0" borderId="31" xfId="0" applyFont="1" applyBorder="1">
      <alignment vertical="center"/>
    </xf>
    <xf numFmtId="0" fontId="3" fillId="0" borderId="32" xfId="0" applyFont="1" applyBorder="1">
      <alignment vertical="center"/>
    </xf>
    <xf numFmtId="0" fontId="8" fillId="2" borderId="3" xfId="0" applyFont="1" applyFill="1" applyBorder="1" applyAlignment="1">
      <alignment horizontal="center" vertical="center"/>
    </xf>
    <xf numFmtId="0" fontId="8" fillId="2" borderId="12" xfId="0" applyFont="1" applyFill="1" applyBorder="1" applyAlignment="1">
      <alignment horizontal="center" vertical="center"/>
    </xf>
    <xf numFmtId="0" fontId="3" fillId="0" borderId="33" xfId="0" applyFont="1" applyBorder="1">
      <alignment vertical="center"/>
    </xf>
    <xf numFmtId="0" fontId="3" fillId="0" borderId="1" xfId="0" applyFont="1" applyBorder="1" applyAlignment="1">
      <alignment horizontal="center" vertical="center"/>
    </xf>
    <xf numFmtId="0" fontId="3" fillId="0" borderId="35" xfId="0" applyFont="1" applyBorder="1">
      <alignment vertical="center"/>
    </xf>
    <xf numFmtId="0" fontId="3" fillId="4" borderId="36" xfId="0" applyFont="1" applyFill="1" applyBorder="1" applyAlignment="1">
      <alignment horizontal="center" vertical="center"/>
    </xf>
    <xf numFmtId="0" fontId="3" fillId="4" borderId="37" xfId="0" applyFont="1" applyFill="1" applyBorder="1" applyAlignment="1">
      <alignment horizontal="center" vertical="center"/>
    </xf>
    <xf numFmtId="0" fontId="3" fillId="4" borderId="37" xfId="0" applyFont="1" applyFill="1" applyBorder="1">
      <alignment vertical="center"/>
    </xf>
    <xf numFmtId="0" fontId="8" fillId="4" borderId="37" xfId="0" applyFont="1" applyFill="1" applyBorder="1" applyAlignment="1">
      <alignment horizontal="center" vertical="center"/>
    </xf>
    <xf numFmtId="0" fontId="3" fillId="0" borderId="39" xfId="0" applyFont="1" applyBorder="1">
      <alignment vertical="center"/>
    </xf>
    <xf numFmtId="0" fontId="3" fillId="0" borderId="40" xfId="0" applyFont="1" applyBorder="1">
      <alignment vertical="center"/>
    </xf>
    <xf numFmtId="0" fontId="4" fillId="0" borderId="0" xfId="1" applyFont="1" applyBorder="1">
      <alignment vertical="center"/>
    </xf>
    <xf numFmtId="0" fontId="3" fillId="0" borderId="41" xfId="0" applyFont="1" applyBorder="1">
      <alignment vertical="center"/>
    </xf>
    <xf numFmtId="0" fontId="4" fillId="0" borderId="41" xfId="1" applyFont="1" applyBorder="1">
      <alignment vertical="center"/>
    </xf>
    <xf numFmtId="0" fontId="3" fillId="0" borderId="6" xfId="0" applyFont="1" applyBorder="1">
      <alignment vertical="center"/>
    </xf>
    <xf numFmtId="0" fontId="3" fillId="0" borderId="27" xfId="0" applyFont="1" applyBorder="1" applyAlignment="1">
      <alignment horizontal="center" vertical="center"/>
    </xf>
    <xf numFmtId="0" fontId="3" fillId="0" borderId="20" xfId="0" applyFont="1" applyBorder="1" applyAlignment="1">
      <alignment horizontal="center" vertical="center"/>
    </xf>
    <xf numFmtId="0" fontId="3" fillId="0" borderId="17" xfId="0" applyFont="1" applyBorder="1" applyAlignment="1">
      <alignment horizontal="center" vertical="center"/>
    </xf>
    <xf numFmtId="0" fontId="8" fillId="3" borderId="44" xfId="0" applyFont="1" applyFill="1" applyBorder="1" applyAlignment="1">
      <alignment horizontal="right" vertical="center" shrinkToFit="1"/>
    </xf>
    <xf numFmtId="0" fontId="8" fillId="3" borderId="44" xfId="0" applyFont="1" applyFill="1" applyBorder="1" applyAlignment="1">
      <alignment horizontal="center" vertical="center"/>
    </xf>
    <xf numFmtId="0" fontId="8" fillId="0" borderId="44" xfId="0" applyFont="1" applyBorder="1">
      <alignment vertical="center"/>
    </xf>
    <xf numFmtId="0" fontId="3" fillId="3" borderId="45" xfId="0" applyFont="1" applyFill="1" applyBorder="1" applyAlignment="1">
      <alignment vertical="center"/>
    </xf>
    <xf numFmtId="0" fontId="3" fillId="3" borderId="46" xfId="0" applyFont="1" applyFill="1" applyBorder="1" applyAlignment="1">
      <alignment vertical="center"/>
    </xf>
    <xf numFmtId="0" fontId="3" fillId="3" borderId="47" xfId="0" applyFont="1" applyFill="1" applyBorder="1" applyAlignment="1">
      <alignment vertical="center"/>
    </xf>
    <xf numFmtId="0" fontId="3" fillId="3" borderId="2" xfId="0" applyFont="1" applyFill="1" applyBorder="1" applyAlignment="1">
      <alignment vertical="center"/>
    </xf>
    <xf numFmtId="0" fontId="3" fillId="3" borderId="1" xfId="0" applyFont="1" applyFill="1" applyBorder="1" applyAlignment="1">
      <alignment vertical="center"/>
    </xf>
    <xf numFmtId="0" fontId="3" fillId="3" borderId="21" xfId="0" applyFont="1" applyFill="1" applyBorder="1" applyAlignment="1">
      <alignment vertical="center"/>
    </xf>
    <xf numFmtId="0" fontId="8" fillId="0" borderId="0" xfId="0" applyFont="1" applyAlignment="1">
      <alignment horizontal="right" vertical="center"/>
    </xf>
    <xf numFmtId="0" fontId="9" fillId="0" borderId="0" xfId="0" applyFont="1" applyAlignment="1">
      <alignment horizontal="center" vertical="center"/>
    </xf>
    <xf numFmtId="0" fontId="8" fillId="0" borderId="0" xfId="0" applyFont="1" applyAlignment="1">
      <alignment horizontal="center" vertical="center" shrinkToFit="1"/>
    </xf>
    <xf numFmtId="0" fontId="10" fillId="0" borderId="34" xfId="0" applyFont="1" applyBorder="1" applyAlignment="1">
      <alignment horizontal="center" vertical="center"/>
    </xf>
    <xf numFmtId="0" fontId="3" fillId="0" borderId="9" xfId="0" applyFont="1" applyBorder="1" applyAlignment="1">
      <alignment horizontal="center" vertical="center"/>
    </xf>
    <xf numFmtId="0" fontId="6" fillId="0" borderId="18" xfId="0" applyFont="1" applyBorder="1" applyAlignment="1">
      <alignment horizontal="center" vertical="center"/>
    </xf>
    <xf numFmtId="0" fontId="7" fillId="0" borderId="1" xfId="0" applyFont="1" applyBorder="1" applyAlignment="1">
      <alignment horizontal="center" vertical="center"/>
    </xf>
    <xf numFmtId="0" fontId="7" fillId="0" borderId="23" xfId="0" applyFont="1" applyBorder="1" applyAlignment="1">
      <alignment horizontal="center" vertical="center"/>
    </xf>
    <xf numFmtId="0" fontId="6" fillId="0" borderId="9" xfId="0" applyFont="1" applyBorder="1" applyAlignment="1">
      <alignment horizontal="center" vertical="center"/>
    </xf>
    <xf numFmtId="0" fontId="11" fillId="0" borderId="0" xfId="0" applyFont="1">
      <alignment vertical="center"/>
    </xf>
    <xf numFmtId="0" fontId="8" fillId="5" borderId="1" xfId="0" applyFont="1" applyFill="1" applyBorder="1">
      <alignment vertical="center"/>
    </xf>
    <xf numFmtId="0" fontId="8" fillId="5" borderId="9" xfId="0" applyFont="1" applyFill="1" applyBorder="1">
      <alignment vertical="center"/>
    </xf>
    <xf numFmtId="0" fontId="8" fillId="3" borderId="20" xfId="0" applyFont="1" applyFill="1" applyBorder="1" applyAlignment="1">
      <alignment horizontal="center" vertical="center"/>
    </xf>
    <xf numFmtId="5" fontId="8" fillId="0" borderId="21" xfId="0" applyNumberFormat="1" applyFont="1" applyBorder="1" applyAlignment="1">
      <alignment horizontal="right" vertical="center" shrinkToFit="1"/>
    </xf>
    <xf numFmtId="5" fontId="8" fillId="0" borderId="24" xfId="0" applyNumberFormat="1" applyFont="1" applyBorder="1" applyAlignment="1">
      <alignment horizontal="right" vertical="center" shrinkToFit="1"/>
    </xf>
    <xf numFmtId="0" fontId="8" fillId="3" borderId="27" xfId="0" applyFont="1" applyFill="1" applyBorder="1" applyAlignment="1">
      <alignment horizontal="center" vertical="center"/>
    </xf>
    <xf numFmtId="5" fontId="8" fillId="0" borderId="33" xfId="0" applyNumberFormat="1" applyFont="1" applyBorder="1" applyAlignment="1">
      <alignment horizontal="right" vertical="center" shrinkToFit="1"/>
    </xf>
    <xf numFmtId="0" fontId="3" fillId="2" borderId="48" xfId="0" applyFont="1" applyFill="1" applyBorder="1" applyAlignment="1">
      <alignment horizontal="center" vertical="center"/>
    </xf>
    <xf numFmtId="0" fontId="3" fillId="2" borderId="49" xfId="0" applyFont="1" applyFill="1" applyBorder="1" applyAlignment="1">
      <alignment horizontal="center" vertical="center"/>
    </xf>
    <xf numFmtId="0" fontId="8" fillId="4" borderId="51" xfId="0" applyFont="1" applyFill="1" applyBorder="1" applyAlignment="1">
      <alignment vertical="center" shrinkToFit="1"/>
    </xf>
    <xf numFmtId="0" fontId="3" fillId="0" borderId="46" xfId="0" applyFont="1" applyBorder="1">
      <alignment vertical="center"/>
    </xf>
    <xf numFmtId="0" fontId="8" fillId="5" borderId="46" xfId="0" applyFont="1" applyFill="1" applyBorder="1">
      <alignment vertical="center"/>
    </xf>
    <xf numFmtId="0" fontId="3" fillId="0" borderId="47" xfId="0" applyFont="1" applyBorder="1" applyAlignment="1">
      <alignment horizontal="center" vertical="center"/>
    </xf>
    <xf numFmtId="0" fontId="0" fillId="2" borderId="49" xfId="0" applyFont="1" applyFill="1" applyBorder="1" applyAlignment="1">
      <alignment horizontal="center" vertical="center"/>
    </xf>
    <xf numFmtId="0" fontId="8" fillId="2" borderId="50" xfId="0" applyFont="1" applyFill="1" applyBorder="1" applyAlignment="1">
      <alignment horizontal="center" vertical="center"/>
    </xf>
    <xf numFmtId="0" fontId="10" fillId="3" borderId="20" xfId="0" applyFont="1" applyFill="1" applyBorder="1" applyAlignment="1">
      <alignment horizontal="center" vertical="center"/>
    </xf>
    <xf numFmtId="0" fontId="10" fillId="5" borderId="1" xfId="0" applyFont="1" applyFill="1" applyBorder="1">
      <alignment vertical="center"/>
    </xf>
    <xf numFmtId="0" fontId="10" fillId="3" borderId="22" xfId="0" applyFont="1" applyFill="1" applyBorder="1" applyAlignment="1">
      <alignment horizontal="center" vertical="center"/>
    </xf>
    <xf numFmtId="0" fontId="10" fillId="5" borderId="23" xfId="0" applyFont="1" applyFill="1" applyBorder="1">
      <alignment vertical="center"/>
    </xf>
    <xf numFmtId="5" fontId="12" fillId="0" borderId="9" xfId="0" applyNumberFormat="1" applyFont="1" applyBorder="1" applyAlignment="1">
      <alignment horizontal="right" vertical="center" shrinkToFit="1"/>
    </xf>
    <xf numFmtId="5" fontId="12" fillId="0" borderId="1" xfId="0" applyNumberFormat="1" applyFont="1" applyBorder="1" applyAlignment="1">
      <alignment horizontal="right" vertical="center" shrinkToFit="1"/>
    </xf>
    <xf numFmtId="5" fontId="12" fillId="0" borderId="23" xfId="0" applyNumberFormat="1" applyFont="1" applyBorder="1" applyAlignment="1">
      <alignment horizontal="right" vertical="center" shrinkToFit="1"/>
    </xf>
    <xf numFmtId="0" fontId="8" fillId="2" borderId="18"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9" xfId="0" applyFont="1" applyFill="1" applyBorder="1" applyAlignment="1">
      <alignment horizontal="center" vertical="center"/>
    </xf>
    <xf numFmtId="0" fontId="3" fillId="0" borderId="25" xfId="0" applyFont="1" applyBorder="1">
      <alignment vertical="center"/>
    </xf>
    <xf numFmtId="0" fontId="3" fillId="0" borderId="52" xfId="0" applyFont="1" applyBorder="1">
      <alignment vertical="center"/>
    </xf>
    <xf numFmtId="0" fontId="8" fillId="0" borderId="52" xfId="0" applyFont="1" applyBorder="1" applyAlignment="1">
      <alignment horizontal="right" vertical="center"/>
    </xf>
    <xf numFmtId="0" fontId="9" fillId="0" borderId="0" xfId="0" applyFont="1" applyBorder="1" applyAlignment="1">
      <alignment horizontal="center" vertical="center"/>
    </xf>
    <xf numFmtId="0" fontId="8" fillId="0" borderId="0" xfId="0" applyFont="1" applyBorder="1" applyAlignment="1">
      <alignment horizontal="center" vertical="center" shrinkToFit="1"/>
    </xf>
    <xf numFmtId="0" fontId="8" fillId="0" borderId="13" xfId="0" applyFont="1" applyBorder="1" applyAlignment="1">
      <alignment horizontal="center" vertical="center" shrinkToFit="1"/>
    </xf>
    <xf numFmtId="0" fontId="3" fillId="0" borderId="13" xfId="0" applyFont="1" applyBorder="1" applyAlignment="1">
      <alignment horizontal="center" vertical="center"/>
    </xf>
    <xf numFmtId="0" fontId="11" fillId="0" borderId="13" xfId="0" applyFont="1" applyBorder="1">
      <alignment vertical="center"/>
    </xf>
    <xf numFmtId="0" fontId="6" fillId="5" borderId="0" xfId="0" applyFont="1" applyFill="1">
      <alignment vertical="center"/>
    </xf>
    <xf numFmtId="0" fontId="3" fillId="5" borderId="0" xfId="0" applyFont="1" applyFill="1">
      <alignment vertical="center"/>
    </xf>
    <xf numFmtId="0" fontId="3" fillId="0" borderId="28" xfId="0" applyFont="1" applyFill="1" applyBorder="1" applyAlignment="1">
      <alignment horizontal="center" vertical="center"/>
    </xf>
    <xf numFmtId="0" fontId="7" fillId="0" borderId="9" xfId="0" applyFont="1" applyBorder="1" applyAlignment="1">
      <alignment horizontal="center" vertical="center"/>
    </xf>
    <xf numFmtId="0" fontId="8" fillId="2" borderId="28" xfId="0" applyFont="1" applyFill="1" applyBorder="1" applyAlignment="1">
      <alignment horizontal="center" vertical="center"/>
    </xf>
    <xf numFmtId="0" fontId="3" fillId="0" borderId="51" xfId="0" applyFont="1" applyBorder="1" applyAlignment="1">
      <alignment horizontal="center" vertical="center"/>
    </xf>
    <xf numFmtId="0" fontId="7" fillId="0" borderId="46" xfId="0" applyFont="1" applyBorder="1" applyAlignment="1">
      <alignment horizontal="center" vertical="center"/>
    </xf>
    <xf numFmtId="0" fontId="3" fillId="0" borderId="47" xfId="0" applyFont="1" applyBorder="1">
      <alignment vertical="center"/>
    </xf>
    <xf numFmtId="0" fontId="3" fillId="0" borderId="46" xfId="0" applyFont="1" applyBorder="1" applyAlignment="1">
      <alignment horizontal="center" vertical="center"/>
    </xf>
    <xf numFmtId="0" fontId="3" fillId="0" borderId="36" xfId="0" applyFont="1" applyBorder="1" applyAlignment="1">
      <alignment horizontal="center" vertical="center"/>
    </xf>
    <xf numFmtId="0" fontId="7" fillId="0" borderId="37" xfId="0" applyFont="1" applyBorder="1" applyAlignment="1">
      <alignment horizontal="center" vertical="center"/>
    </xf>
    <xf numFmtId="0" fontId="3" fillId="0" borderId="37" xfId="0" applyFont="1" applyBorder="1">
      <alignment vertical="center"/>
    </xf>
    <xf numFmtId="0" fontId="3" fillId="0" borderId="37" xfId="0" applyFont="1" applyBorder="1" applyAlignment="1">
      <alignment horizontal="center" vertical="center"/>
    </xf>
    <xf numFmtId="0" fontId="3" fillId="0" borderId="38" xfId="0" applyFont="1" applyBorder="1">
      <alignment vertical="center"/>
    </xf>
    <xf numFmtId="0" fontId="8" fillId="0" borderId="53" xfId="0" applyFont="1" applyFill="1" applyBorder="1" applyAlignment="1">
      <alignment horizontal="center" vertical="center"/>
    </xf>
    <xf numFmtId="0" fontId="3" fillId="0" borderId="53" xfId="0" applyFont="1" applyFill="1" applyBorder="1" applyAlignment="1">
      <alignment horizontal="center" vertical="center"/>
    </xf>
    <xf numFmtId="0" fontId="10" fillId="0" borderId="34" xfId="0" applyFont="1" applyBorder="1" applyAlignment="1">
      <alignment horizontal="center" vertical="center" shrinkToFit="1"/>
    </xf>
    <xf numFmtId="0" fontId="10" fillId="0" borderId="8" xfId="0" applyFont="1" applyBorder="1" applyAlignment="1">
      <alignment horizontal="center" vertical="center" shrinkToFit="1"/>
    </xf>
    <xf numFmtId="0" fontId="8" fillId="4" borderId="38"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53" xfId="0" applyFont="1" applyFill="1" applyBorder="1" applyAlignment="1">
      <alignment horizontal="center" vertical="center"/>
    </xf>
    <xf numFmtId="0" fontId="10" fillId="0" borderId="28"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53"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53" xfId="0" applyFont="1" applyFill="1" applyBorder="1" applyAlignment="1">
      <alignment horizontal="center" vertical="center"/>
    </xf>
    <xf numFmtId="0" fontId="13" fillId="0" borderId="10" xfId="0" applyFont="1" applyFill="1" applyBorder="1" applyAlignment="1">
      <alignment horizontal="center" vertical="center"/>
    </xf>
    <xf numFmtId="0" fontId="6" fillId="0" borderId="16" xfId="0" applyFont="1" applyBorder="1">
      <alignment vertical="center"/>
    </xf>
    <xf numFmtId="0" fontId="3" fillId="0" borderId="54" xfId="0" applyFont="1" applyBorder="1" applyAlignment="1">
      <alignment horizontal="center" vertical="center"/>
    </xf>
    <xf numFmtId="0" fontId="7" fillId="0" borderId="55" xfId="0" applyFont="1" applyBorder="1" applyAlignment="1">
      <alignment horizontal="center" vertical="center"/>
    </xf>
    <xf numFmtId="0" fontId="6" fillId="0" borderId="55" xfId="0" applyFont="1" applyBorder="1">
      <alignment vertical="center"/>
    </xf>
    <xf numFmtId="0" fontId="6" fillId="0" borderId="56" xfId="0" applyFont="1" applyBorder="1">
      <alignment vertical="center"/>
    </xf>
    <xf numFmtId="0" fontId="3" fillId="0" borderId="55" xfId="0" applyFont="1" applyBorder="1" applyAlignment="1">
      <alignment horizontal="center" vertical="center"/>
    </xf>
    <xf numFmtId="0" fontId="3" fillId="0" borderId="55" xfId="0" applyFont="1" applyBorder="1">
      <alignment vertical="center"/>
    </xf>
    <xf numFmtId="0" fontId="3" fillId="0" borderId="56" xfId="0" applyFont="1" applyBorder="1">
      <alignment vertical="center"/>
    </xf>
    <xf numFmtId="0" fontId="3" fillId="0" borderId="57" xfId="0" applyFont="1" applyBorder="1" applyAlignment="1">
      <alignment horizontal="center" vertical="center"/>
    </xf>
    <xf numFmtId="0" fontId="6" fillId="0" borderId="42" xfId="0" applyFont="1" applyBorder="1" applyAlignment="1">
      <alignment horizontal="center" vertical="center"/>
    </xf>
    <xf numFmtId="0" fontId="6" fillId="0" borderId="42" xfId="0" applyFont="1" applyBorder="1">
      <alignment vertical="center"/>
    </xf>
    <xf numFmtId="0" fontId="6" fillId="0" borderId="43" xfId="0" applyFont="1" applyBorder="1">
      <alignment vertical="center"/>
    </xf>
    <xf numFmtId="0" fontId="3" fillId="0" borderId="58" xfId="0" applyFont="1" applyBorder="1" applyAlignment="1">
      <alignment horizontal="center" vertical="center"/>
    </xf>
    <xf numFmtId="0" fontId="7" fillId="0" borderId="59" xfId="0" applyFont="1" applyBorder="1" applyAlignment="1">
      <alignment horizontal="center" vertical="center"/>
    </xf>
    <xf numFmtId="0" fontId="6" fillId="0" borderId="59" xfId="0" applyFont="1" applyBorder="1">
      <alignment vertical="center"/>
    </xf>
    <xf numFmtId="0" fontId="6" fillId="0" borderId="60" xfId="0" applyFont="1" applyBorder="1">
      <alignment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62" xfId="0" applyFont="1" applyBorder="1">
      <alignment vertical="center"/>
    </xf>
    <xf numFmtId="0" fontId="3" fillId="0" borderId="63" xfId="0" applyFont="1" applyBorder="1">
      <alignment vertical="center"/>
    </xf>
    <xf numFmtId="0" fontId="3" fillId="0" borderId="42" xfId="0" applyFont="1" applyBorder="1" applyAlignment="1">
      <alignment horizontal="center" vertical="center"/>
    </xf>
    <xf numFmtId="0" fontId="3" fillId="0" borderId="42" xfId="0" applyFont="1" applyBorder="1">
      <alignment vertical="center"/>
    </xf>
    <xf numFmtId="0" fontId="3" fillId="0" borderId="43" xfId="0" applyFont="1" applyBorder="1">
      <alignment vertical="center"/>
    </xf>
    <xf numFmtId="0" fontId="3" fillId="0" borderId="59" xfId="0" applyFont="1" applyBorder="1" applyAlignment="1">
      <alignment horizontal="center" vertical="center"/>
    </xf>
    <xf numFmtId="0" fontId="3" fillId="0" borderId="59" xfId="0" applyFont="1" applyBorder="1">
      <alignment vertical="center"/>
    </xf>
    <xf numFmtId="0" fontId="3" fillId="0" borderId="60" xfId="0" applyFont="1" applyBorder="1">
      <alignment vertical="center"/>
    </xf>
    <xf numFmtId="0" fontId="3" fillId="0" borderId="64" xfId="0" applyFont="1" applyBorder="1">
      <alignment vertical="center"/>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3" fillId="0" borderId="66" xfId="0" applyFont="1" applyBorder="1">
      <alignment vertical="center"/>
    </xf>
    <xf numFmtId="0" fontId="3" fillId="0" borderId="67" xfId="0" applyFont="1" applyBorder="1">
      <alignment vertical="center"/>
    </xf>
    <xf numFmtId="0" fontId="7" fillId="0" borderId="66" xfId="0" applyFont="1" applyBorder="1" applyAlignment="1">
      <alignment horizontal="center" vertical="center"/>
    </xf>
    <xf numFmtId="0" fontId="10" fillId="2" borderId="28"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3" xfId="0" applyFont="1" applyFill="1" applyBorder="1" applyAlignment="1">
      <alignment horizontal="center" vertical="center"/>
    </xf>
    <xf numFmtId="0" fontId="8" fillId="0" borderId="35" xfId="0" applyFont="1" applyBorder="1">
      <alignment vertical="center"/>
    </xf>
    <xf numFmtId="0" fontId="3" fillId="0" borderId="26" xfId="0" applyFont="1" applyBorder="1" applyAlignment="1">
      <alignment vertical="center"/>
    </xf>
    <xf numFmtId="0" fontId="0" fillId="0" borderId="26" xfId="0" applyBorder="1" applyAlignment="1">
      <alignment vertical="center"/>
    </xf>
    <xf numFmtId="0" fontId="0" fillId="0" borderId="15" xfId="0" applyBorder="1" applyAlignment="1">
      <alignment vertical="center"/>
    </xf>
    <xf numFmtId="0" fontId="8" fillId="4" borderId="36" xfId="0" applyFont="1" applyFill="1" applyBorder="1" applyAlignment="1">
      <alignment horizontal="center" vertical="center"/>
    </xf>
    <xf numFmtId="0" fontId="3" fillId="0" borderId="33"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6" fillId="0" borderId="19" xfId="0" applyFont="1" applyBorder="1" applyAlignment="1">
      <alignment horizontal="center" vertical="center"/>
    </xf>
    <xf numFmtId="0" fontId="7" fillId="0" borderId="21" xfId="0" applyFont="1" applyBorder="1" applyAlignment="1">
      <alignment horizontal="center" vertical="center"/>
    </xf>
    <xf numFmtId="0" fontId="7" fillId="0" borderId="38" xfId="0" applyFont="1" applyBorder="1" applyAlignment="1">
      <alignment horizontal="center" vertical="center"/>
    </xf>
    <xf numFmtId="0" fontId="3" fillId="0" borderId="63" xfId="0" applyFont="1" applyBorder="1" applyAlignment="1">
      <alignment horizontal="center" vertical="center"/>
    </xf>
    <xf numFmtId="0" fontId="3" fillId="0" borderId="43" xfId="0" applyFont="1" applyBorder="1" applyAlignment="1">
      <alignment horizontal="center" vertical="center"/>
    </xf>
    <xf numFmtId="0" fontId="3" fillId="0" borderId="16" xfId="0" applyFont="1" applyBorder="1" applyAlignment="1">
      <alignment horizontal="center" vertical="center"/>
    </xf>
    <xf numFmtId="0" fontId="3" fillId="0" borderId="60" xfId="0" applyFont="1" applyBorder="1" applyAlignment="1">
      <alignment horizontal="center" vertical="center"/>
    </xf>
    <xf numFmtId="0" fontId="3" fillId="0" borderId="56" xfId="0" applyFont="1" applyBorder="1" applyAlignment="1">
      <alignment horizontal="center" vertical="center"/>
    </xf>
    <xf numFmtId="0" fontId="3" fillId="0" borderId="67" xfId="0" applyFont="1" applyBorder="1" applyAlignment="1">
      <alignment horizontal="center" vertical="center"/>
    </xf>
    <xf numFmtId="0" fontId="3" fillId="0" borderId="64" xfId="0" applyFont="1" applyBorder="1" applyAlignment="1">
      <alignment horizontal="center" vertical="center"/>
    </xf>
    <xf numFmtId="0" fontId="6" fillId="0" borderId="43" xfId="0" applyFont="1" applyBorder="1" applyAlignment="1">
      <alignment horizontal="center" vertical="center"/>
    </xf>
    <xf numFmtId="0" fontId="6" fillId="0" borderId="16" xfId="0" applyFont="1" applyBorder="1" applyAlignment="1">
      <alignment horizontal="center" vertical="center"/>
    </xf>
    <xf numFmtId="0" fontId="6" fillId="0" borderId="59" xfId="0" applyFont="1" applyBorder="1" applyAlignment="1">
      <alignment horizontal="center" vertical="center"/>
    </xf>
    <xf numFmtId="0" fontId="6" fillId="0" borderId="60"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CCFF"/>
      <color rgb="FF66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177799</xdr:colOff>
      <xdr:row>2</xdr:row>
      <xdr:rowOff>73025</xdr:rowOff>
    </xdr:from>
    <xdr:to>
      <xdr:col>9</xdr:col>
      <xdr:colOff>365125</xdr:colOff>
      <xdr:row>10</xdr:row>
      <xdr:rowOff>73025</xdr:rowOff>
    </xdr:to>
    <xdr:sp macro="" textlink="">
      <xdr:nvSpPr>
        <xdr:cNvPr id="3" name="角丸四角形 2"/>
        <xdr:cNvSpPr/>
      </xdr:nvSpPr>
      <xdr:spPr>
        <a:xfrm>
          <a:off x="6654799" y="327025"/>
          <a:ext cx="1997076" cy="120650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rPr>
            <a:t>申 込 み</a:t>
          </a:r>
          <a:endParaRPr kumimoji="1" lang="en-US" altLang="ja-JP" sz="2800" b="1">
            <a:solidFill>
              <a:srgbClr val="FF0000"/>
            </a:solidFill>
          </a:endParaRPr>
        </a:p>
        <a:p>
          <a:pPr algn="ctr"/>
          <a:r>
            <a:rPr kumimoji="1" lang="ja-JP" altLang="en-US" sz="2800" b="1">
              <a:solidFill>
                <a:srgbClr val="FF0000"/>
              </a:solidFill>
            </a:rPr>
            <a:t>入力手順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t.munekata.shingo@mail.iburi.ed.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mt.munekata.shingo@mail.iburi.ed.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view="pageBreakPreview" zoomScale="60" zoomScaleNormal="100" workbookViewId="0">
      <selection activeCell="E29" sqref="E29"/>
    </sheetView>
  </sheetViews>
  <sheetFormatPr defaultColWidth="7.875" defaultRowHeight="14.25" x14ac:dyDescent="0.15"/>
  <cols>
    <col min="1" max="1" width="11.375" style="1" customWidth="1"/>
    <col min="2" max="2" width="8.125" style="1" customWidth="1"/>
    <col min="3" max="4" width="13" style="1" customWidth="1"/>
    <col min="5" max="5" width="14.75" style="1" customWidth="1"/>
    <col min="6" max="6" width="7.875" style="1"/>
    <col min="7" max="7" width="7.875" style="8"/>
    <col min="8" max="9" width="7.875" style="1"/>
    <col min="10" max="10" width="6.375" style="1" customWidth="1"/>
    <col min="11" max="16384" width="7.875" style="1"/>
  </cols>
  <sheetData>
    <row r="1" spans="1:10" x14ac:dyDescent="0.15">
      <c r="A1" s="86" t="s">
        <v>23</v>
      </c>
      <c r="B1" s="160" t="s">
        <v>26</v>
      </c>
      <c r="C1" s="161"/>
      <c r="D1" s="161"/>
      <c r="E1" s="161"/>
      <c r="F1" s="162"/>
      <c r="G1" s="94"/>
      <c r="H1" s="95"/>
      <c r="I1" s="95"/>
      <c r="J1" s="95"/>
    </row>
    <row r="2" spans="1:10" ht="6.75" customHeight="1" x14ac:dyDescent="0.15">
      <c r="A2" s="87"/>
      <c r="B2" s="4"/>
      <c r="C2" s="4"/>
      <c r="D2" s="4"/>
      <c r="E2" s="4"/>
      <c r="F2" s="9"/>
      <c r="G2" s="94"/>
      <c r="H2" s="95"/>
      <c r="I2" s="95"/>
      <c r="J2" s="95"/>
    </row>
    <row r="3" spans="1:10" ht="6.75" customHeight="1" x14ac:dyDescent="0.15">
      <c r="A3" s="23"/>
      <c r="B3" s="33"/>
      <c r="C3" s="33"/>
      <c r="D3" s="33"/>
      <c r="E3" s="6"/>
      <c r="F3" s="9"/>
      <c r="G3" s="94"/>
      <c r="H3" s="95"/>
      <c r="I3" s="95"/>
      <c r="J3" s="95"/>
    </row>
    <row r="4" spans="1:10" x14ac:dyDescent="0.15">
      <c r="A4" s="22" t="s">
        <v>24</v>
      </c>
      <c r="B4" s="4" t="s">
        <v>6</v>
      </c>
      <c r="C4" s="4"/>
      <c r="D4" s="4"/>
      <c r="E4" s="34"/>
      <c r="F4" s="9"/>
      <c r="G4" s="94"/>
      <c r="H4" s="95"/>
      <c r="I4" s="95"/>
      <c r="J4" s="95"/>
    </row>
    <row r="5" spans="1:10" x14ac:dyDescent="0.15">
      <c r="A5" s="22"/>
      <c r="B5" s="4" t="s">
        <v>7</v>
      </c>
      <c r="C5" s="4" t="s">
        <v>8</v>
      </c>
      <c r="D5" s="4"/>
      <c r="E5" s="34"/>
      <c r="F5" s="9"/>
      <c r="G5" s="94"/>
      <c r="H5" s="95"/>
      <c r="I5" s="95"/>
      <c r="J5" s="95"/>
    </row>
    <row r="6" spans="1:10" x14ac:dyDescent="0.15">
      <c r="A6" s="22"/>
      <c r="B6" s="4" t="s">
        <v>10</v>
      </c>
      <c r="C6" s="35" t="s">
        <v>9</v>
      </c>
      <c r="D6" s="4"/>
      <c r="E6" s="34"/>
      <c r="F6" s="9"/>
      <c r="G6" s="94"/>
      <c r="H6" s="95"/>
      <c r="I6" s="95"/>
      <c r="J6" s="95"/>
    </row>
    <row r="7" spans="1:10" x14ac:dyDescent="0.15">
      <c r="A7" s="22"/>
      <c r="B7" s="4" t="s">
        <v>12</v>
      </c>
      <c r="C7" s="35" t="s">
        <v>13</v>
      </c>
      <c r="D7" s="4"/>
      <c r="E7" s="34"/>
      <c r="F7" s="9"/>
      <c r="G7" s="94"/>
      <c r="H7" s="95"/>
      <c r="I7" s="95"/>
      <c r="J7" s="95"/>
    </row>
    <row r="8" spans="1:10" x14ac:dyDescent="0.15">
      <c r="A8" s="22"/>
      <c r="B8" s="4" t="s">
        <v>22</v>
      </c>
      <c r="C8" s="35"/>
      <c r="D8" s="4"/>
      <c r="E8" s="34"/>
      <c r="F8" s="9"/>
      <c r="G8" s="94"/>
      <c r="H8" s="95"/>
      <c r="I8" s="95"/>
      <c r="J8" s="95"/>
    </row>
    <row r="9" spans="1:10" ht="6.75" customHeight="1" x14ac:dyDescent="0.15">
      <c r="A9" s="13"/>
      <c r="B9" s="36"/>
      <c r="C9" s="37"/>
      <c r="D9" s="36"/>
      <c r="E9" s="38"/>
      <c r="F9" s="9"/>
      <c r="G9" s="94"/>
      <c r="H9" s="95"/>
      <c r="I9" s="95"/>
      <c r="J9" s="95"/>
    </row>
    <row r="10" spans="1:10" x14ac:dyDescent="0.15">
      <c r="A10" s="87"/>
      <c r="B10" s="4"/>
      <c r="C10" s="4"/>
      <c r="D10" s="4"/>
      <c r="E10" s="4"/>
      <c r="F10" s="9"/>
      <c r="G10" s="94"/>
      <c r="H10" s="95"/>
      <c r="I10" s="95"/>
      <c r="J10" s="95"/>
    </row>
    <row r="11" spans="1:10" ht="17.25" x14ac:dyDescent="0.15">
      <c r="A11" s="88" t="s">
        <v>11</v>
      </c>
      <c r="B11" s="89">
        <v>33</v>
      </c>
      <c r="C11" s="90" t="s">
        <v>25</v>
      </c>
      <c r="D11" s="90"/>
      <c r="E11" s="90"/>
      <c r="F11" s="91"/>
      <c r="G11" s="94"/>
      <c r="H11" s="95"/>
      <c r="I11" s="95"/>
      <c r="J11" s="95"/>
    </row>
    <row r="12" spans="1:10" ht="15" thickBot="1" x14ac:dyDescent="0.2">
      <c r="A12" s="87"/>
      <c r="B12" s="4"/>
      <c r="C12" s="4"/>
      <c r="D12" s="4"/>
      <c r="E12" s="4"/>
      <c r="F12" s="9"/>
      <c r="G12" s="94"/>
      <c r="H12" s="95"/>
      <c r="I12" s="95"/>
      <c r="J12" s="95"/>
    </row>
    <row r="13" spans="1:10" x14ac:dyDescent="0.15">
      <c r="A13" s="18" t="s">
        <v>0</v>
      </c>
      <c r="B13" s="42" t="s">
        <v>20</v>
      </c>
      <c r="C13" s="43" t="s">
        <v>21</v>
      </c>
      <c r="D13" s="44" t="s">
        <v>27</v>
      </c>
      <c r="E13" s="7"/>
      <c r="F13" s="9"/>
      <c r="G13" s="94" t="s">
        <v>42</v>
      </c>
      <c r="H13" s="95"/>
      <c r="I13" s="95"/>
      <c r="J13" s="95"/>
    </row>
    <row r="14" spans="1:10" x14ac:dyDescent="0.15">
      <c r="A14" s="19" t="s">
        <v>1</v>
      </c>
      <c r="B14" s="48"/>
      <c r="C14" s="49"/>
      <c r="D14" s="49"/>
      <c r="E14" s="50"/>
      <c r="F14" s="92"/>
      <c r="G14" s="94" t="s">
        <v>43</v>
      </c>
      <c r="H14" s="95"/>
      <c r="I14" s="95"/>
      <c r="J14" s="95"/>
    </row>
    <row r="15" spans="1:10" ht="15" thickBot="1" x14ac:dyDescent="0.2">
      <c r="A15" s="5" t="s">
        <v>2</v>
      </c>
      <c r="B15" s="45"/>
      <c r="C15" s="46"/>
      <c r="D15" s="46"/>
      <c r="E15" s="47"/>
      <c r="F15" s="92"/>
      <c r="G15" s="94" t="s">
        <v>44</v>
      </c>
      <c r="H15" s="95"/>
      <c r="I15" s="95"/>
      <c r="J15" s="95"/>
    </row>
    <row r="16" spans="1:10" ht="15" thickBot="1" x14ac:dyDescent="0.2">
      <c r="A16" s="87"/>
      <c r="B16" s="4"/>
      <c r="C16" s="4"/>
      <c r="D16" s="4"/>
      <c r="E16" s="4"/>
      <c r="F16" s="9"/>
      <c r="G16" s="94" t="s">
        <v>57</v>
      </c>
      <c r="H16" s="95"/>
      <c r="I16" s="95"/>
      <c r="J16" s="95"/>
    </row>
    <row r="17" spans="1:10" x14ac:dyDescent="0.15">
      <c r="A17" s="84" t="s">
        <v>5</v>
      </c>
      <c r="B17" s="83" t="s">
        <v>3</v>
      </c>
      <c r="C17" s="83" t="s">
        <v>40</v>
      </c>
      <c r="D17" s="83" t="s">
        <v>4</v>
      </c>
      <c r="E17" s="83" t="s">
        <v>14</v>
      </c>
      <c r="F17" s="9"/>
      <c r="G17" s="94"/>
      <c r="H17" s="95"/>
      <c r="I17" s="95"/>
      <c r="J17" s="95"/>
    </row>
    <row r="18" spans="1:10" x14ac:dyDescent="0.15">
      <c r="A18" s="28" t="s">
        <v>15</v>
      </c>
      <c r="B18" s="54" t="s">
        <v>29</v>
      </c>
      <c r="C18" s="54"/>
      <c r="D18" s="54"/>
      <c r="E18" s="54"/>
      <c r="F18" s="9"/>
      <c r="G18" s="94"/>
      <c r="H18" s="95"/>
      <c r="I18" s="95"/>
      <c r="J18" s="95"/>
    </row>
    <row r="19" spans="1:10" ht="15" thickBot="1" x14ac:dyDescent="0.2">
      <c r="A19" s="29" t="s">
        <v>16</v>
      </c>
      <c r="B19" s="30" t="s">
        <v>17</v>
      </c>
      <c r="C19" s="31" t="s">
        <v>41</v>
      </c>
      <c r="D19" s="31" t="s">
        <v>19</v>
      </c>
      <c r="E19" s="32">
        <v>1</v>
      </c>
      <c r="F19" s="9"/>
      <c r="G19" s="94"/>
      <c r="H19" s="95"/>
      <c r="I19" s="95"/>
      <c r="J19" s="95"/>
    </row>
    <row r="20" spans="1:10" ht="15" customHeight="1" thickTop="1" x14ac:dyDescent="0.15">
      <c r="A20" s="39" t="str">
        <f>IF($C$13="","",$C$13)</f>
        <v>●●</v>
      </c>
      <c r="B20" s="55" t="s">
        <v>17</v>
      </c>
      <c r="C20" s="11"/>
      <c r="D20" s="26"/>
      <c r="E20" s="96" t="s">
        <v>58</v>
      </c>
      <c r="F20" s="9"/>
      <c r="G20" s="94" t="s">
        <v>45</v>
      </c>
      <c r="H20" s="95"/>
      <c r="I20" s="95"/>
      <c r="J20" s="95"/>
    </row>
    <row r="21" spans="1:10" ht="15" customHeight="1" x14ac:dyDescent="0.15">
      <c r="A21" s="40" t="str">
        <f t="shared" ref="A21:A49" si="0">IF($C$13="","",$C$13)</f>
        <v>●●</v>
      </c>
      <c r="B21" s="27" t="s">
        <v>17</v>
      </c>
      <c r="C21" s="3"/>
      <c r="D21" s="16"/>
      <c r="E21" s="96" t="s">
        <v>59</v>
      </c>
      <c r="F21" s="9"/>
      <c r="G21" s="94" t="s">
        <v>46</v>
      </c>
      <c r="H21" s="95"/>
      <c r="I21" s="95"/>
      <c r="J21" s="95"/>
    </row>
    <row r="22" spans="1:10" ht="15" customHeight="1" x14ac:dyDescent="0.15">
      <c r="A22" s="40" t="str">
        <f t="shared" si="0"/>
        <v>●●</v>
      </c>
      <c r="B22" s="27" t="s">
        <v>17</v>
      </c>
      <c r="C22" s="3"/>
      <c r="D22" s="16"/>
      <c r="E22" s="96" t="s">
        <v>60</v>
      </c>
      <c r="F22" s="9"/>
      <c r="G22" s="94" t="s">
        <v>47</v>
      </c>
      <c r="H22" s="95"/>
      <c r="I22" s="95"/>
      <c r="J22" s="95"/>
    </row>
    <row r="23" spans="1:10" ht="15" customHeight="1" thickBot="1" x14ac:dyDescent="0.2">
      <c r="A23" s="103" t="str">
        <f t="shared" si="0"/>
        <v>●●</v>
      </c>
      <c r="B23" s="106" t="s">
        <v>17</v>
      </c>
      <c r="C23" s="105"/>
      <c r="D23" s="107"/>
      <c r="E23" s="109" t="s">
        <v>61</v>
      </c>
      <c r="F23" s="9"/>
      <c r="G23" s="94" t="s">
        <v>48</v>
      </c>
      <c r="H23" s="95"/>
      <c r="I23" s="95"/>
      <c r="J23" s="95"/>
    </row>
    <row r="24" spans="1:10" ht="15" customHeight="1" thickTop="1" thickBot="1" x14ac:dyDescent="0.2">
      <c r="A24" s="99" t="str">
        <f t="shared" si="0"/>
        <v>●●</v>
      </c>
      <c r="B24" s="102" t="s">
        <v>17</v>
      </c>
      <c r="C24" s="20"/>
      <c r="D24" s="21"/>
      <c r="E24" s="24" t="s">
        <v>62</v>
      </c>
      <c r="F24" s="9"/>
      <c r="G24" s="94" t="s">
        <v>49</v>
      </c>
      <c r="H24" s="95"/>
      <c r="I24" s="95"/>
      <c r="J24" s="95"/>
    </row>
    <row r="25" spans="1:10" ht="15" customHeight="1" x14ac:dyDescent="0.15">
      <c r="A25" s="41" t="str">
        <f t="shared" si="0"/>
        <v>●●</v>
      </c>
      <c r="B25" s="56" t="s">
        <v>18</v>
      </c>
      <c r="C25" s="14"/>
      <c r="D25" s="15"/>
      <c r="E25" s="120" t="s">
        <v>63</v>
      </c>
      <c r="F25" s="9"/>
      <c r="G25" s="94"/>
      <c r="H25" s="95"/>
      <c r="I25" s="95"/>
      <c r="J25" s="95"/>
    </row>
    <row r="26" spans="1:10" ht="15" customHeight="1" x14ac:dyDescent="0.15">
      <c r="A26" s="40" t="str">
        <f t="shared" si="0"/>
        <v>●●</v>
      </c>
      <c r="B26" s="57" t="s">
        <v>18</v>
      </c>
      <c r="C26" s="3"/>
      <c r="D26" s="16"/>
      <c r="E26" s="121" t="s">
        <v>66</v>
      </c>
      <c r="F26" s="9"/>
      <c r="G26" s="94" t="s">
        <v>56</v>
      </c>
      <c r="H26" s="95"/>
      <c r="I26" s="95"/>
      <c r="J26" s="95"/>
    </row>
    <row r="27" spans="1:10" ht="15" customHeight="1" x14ac:dyDescent="0.15">
      <c r="A27" s="40" t="str">
        <f t="shared" si="0"/>
        <v>●●</v>
      </c>
      <c r="B27" s="57" t="s">
        <v>18</v>
      </c>
      <c r="C27" s="3"/>
      <c r="D27" s="16"/>
      <c r="E27" s="121" t="s">
        <v>64</v>
      </c>
      <c r="F27" s="9"/>
      <c r="G27" s="94"/>
      <c r="H27" s="95"/>
      <c r="I27" s="95"/>
      <c r="J27" s="95"/>
    </row>
    <row r="28" spans="1:10" ht="15" customHeight="1" thickBot="1" x14ac:dyDescent="0.2">
      <c r="A28" s="103" t="str">
        <f t="shared" si="0"/>
        <v>●●</v>
      </c>
      <c r="B28" s="104" t="s">
        <v>18</v>
      </c>
      <c r="C28" s="105"/>
      <c r="D28" s="107"/>
      <c r="E28" s="122" t="s">
        <v>65</v>
      </c>
      <c r="F28" s="9"/>
      <c r="G28" s="94"/>
      <c r="H28" s="95"/>
      <c r="I28" s="95"/>
      <c r="J28" s="95"/>
    </row>
    <row r="29" spans="1:10" ht="15" customHeight="1" thickTop="1" thickBot="1" x14ac:dyDescent="0.2">
      <c r="A29" s="99" t="str">
        <f t="shared" si="0"/>
        <v>●●</v>
      </c>
      <c r="B29" s="100" t="s">
        <v>18</v>
      </c>
      <c r="C29" s="71"/>
      <c r="D29" s="101"/>
      <c r="E29" s="158" t="s">
        <v>67</v>
      </c>
      <c r="F29" s="9"/>
      <c r="G29" s="94"/>
      <c r="H29" s="95"/>
      <c r="I29" s="95"/>
      <c r="J29" s="95"/>
    </row>
    <row r="30" spans="1:10" ht="15" customHeight="1" x14ac:dyDescent="0.15">
      <c r="A30" s="140" t="str">
        <f t="shared" si="0"/>
        <v>●●</v>
      </c>
      <c r="B30" s="141" t="s">
        <v>17</v>
      </c>
      <c r="C30" s="142"/>
      <c r="D30" s="143"/>
      <c r="E30" s="114" t="s">
        <v>68</v>
      </c>
      <c r="F30" s="9"/>
      <c r="G30" s="94"/>
      <c r="H30" s="95"/>
      <c r="I30" s="95"/>
      <c r="J30" s="95"/>
    </row>
    <row r="31" spans="1:10" ht="15" customHeight="1" x14ac:dyDescent="0.15">
      <c r="A31" s="39" t="str">
        <f t="shared" si="0"/>
        <v>●●</v>
      </c>
      <c r="B31" s="55" t="s">
        <v>17</v>
      </c>
      <c r="C31" s="11"/>
      <c r="D31" s="26"/>
      <c r="E31" s="115"/>
      <c r="F31" s="9"/>
      <c r="G31" s="94"/>
      <c r="H31" s="95"/>
      <c r="I31" s="95"/>
      <c r="J31" s="95"/>
    </row>
    <row r="32" spans="1:10" ht="15" customHeight="1" x14ac:dyDescent="0.15">
      <c r="A32" s="132" t="str">
        <f t="shared" si="0"/>
        <v>●●</v>
      </c>
      <c r="B32" s="144" t="s">
        <v>17</v>
      </c>
      <c r="C32" s="145"/>
      <c r="D32" s="146"/>
      <c r="E32" s="115" t="s">
        <v>69</v>
      </c>
      <c r="F32" s="9"/>
      <c r="G32" s="94"/>
      <c r="H32" s="95"/>
      <c r="I32" s="95"/>
      <c r="J32" s="95"/>
    </row>
    <row r="33" spans="1:10" ht="15" customHeight="1" x14ac:dyDescent="0.15">
      <c r="A33" s="39" t="str">
        <f t="shared" si="0"/>
        <v>●●</v>
      </c>
      <c r="B33" s="55" t="s">
        <v>17</v>
      </c>
      <c r="C33" s="11"/>
      <c r="D33" s="13"/>
      <c r="E33" s="115"/>
      <c r="F33" s="9"/>
      <c r="G33" s="94"/>
      <c r="H33" s="95"/>
      <c r="I33" s="95"/>
      <c r="J33" s="95"/>
    </row>
    <row r="34" spans="1:10" ht="15" customHeight="1" x14ac:dyDescent="0.15">
      <c r="A34" s="136" t="str">
        <f t="shared" si="0"/>
        <v>●●</v>
      </c>
      <c r="B34" s="147" t="s">
        <v>17</v>
      </c>
      <c r="C34" s="148"/>
      <c r="D34" s="149"/>
      <c r="E34" s="115" t="s">
        <v>70</v>
      </c>
      <c r="F34" s="9"/>
      <c r="G34" s="94"/>
      <c r="H34" s="95"/>
      <c r="I34" s="95"/>
      <c r="J34" s="95"/>
    </row>
    <row r="35" spans="1:10" ht="15" customHeight="1" x14ac:dyDescent="0.15">
      <c r="A35" s="39" t="str">
        <f t="shared" si="0"/>
        <v>●●</v>
      </c>
      <c r="B35" s="55" t="s">
        <v>17</v>
      </c>
      <c r="C35" s="11"/>
      <c r="D35" s="13"/>
      <c r="E35" s="115"/>
      <c r="F35" s="9"/>
      <c r="G35" s="94"/>
      <c r="H35" s="95"/>
      <c r="I35" s="95"/>
      <c r="J35" s="95"/>
    </row>
    <row r="36" spans="1:10" ht="15" customHeight="1" x14ac:dyDescent="0.15">
      <c r="A36" s="136" t="str">
        <f t="shared" si="0"/>
        <v>●●</v>
      </c>
      <c r="B36" s="147" t="s">
        <v>17</v>
      </c>
      <c r="C36" s="148"/>
      <c r="D36" s="149"/>
      <c r="E36" s="115" t="s">
        <v>71</v>
      </c>
      <c r="F36" s="9"/>
      <c r="G36" s="94"/>
      <c r="H36" s="95"/>
      <c r="I36" s="95"/>
      <c r="J36" s="95"/>
    </row>
    <row r="37" spans="1:10" ht="15" customHeight="1" thickBot="1" x14ac:dyDescent="0.2">
      <c r="A37" s="125" t="str">
        <f t="shared" si="0"/>
        <v>●●</v>
      </c>
      <c r="B37" s="129" t="s">
        <v>17</v>
      </c>
      <c r="C37" s="130"/>
      <c r="D37" s="131"/>
      <c r="E37" s="116"/>
      <c r="F37" s="9"/>
      <c r="G37" s="94"/>
      <c r="H37" s="95"/>
      <c r="I37" s="95"/>
      <c r="J37" s="95"/>
    </row>
    <row r="38" spans="1:10" ht="15" customHeight="1" thickTop="1" x14ac:dyDescent="0.15">
      <c r="A38" s="151" t="str">
        <f t="shared" si="0"/>
        <v>●●</v>
      </c>
      <c r="B38" s="152" t="s">
        <v>17</v>
      </c>
      <c r="C38" s="153"/>
      <c r="D38" s="154"/>
      <c r="E38" s="98" t="s">
        <v>72</v>
      </c>
      <c r="F38" s="9"/>
      <c r="G38" s="94"/>
      <c r="H38" s="95"/>
      <c r="I38" s="95"/>
      <c r="J38" s="95"/>
    </row>
    <row r="39" spans="1:10" ht="15" customHeight="1" thickBot="1" x14ac:dyDescent="0.2">
      <c r="A39" s="99" t="str">
        <f t="shared" si="0"/>
        <v>●●</v>
      </c>
      <c r="B39" s="102" t="s">
        <v>17</v>
      </c>
      <c r="C39" s="71"/>
      <c r="D39" s="150"/>
      <c r="E39" s="25"/>
      <c r="F39" s="9"/>
      <c r="G39" s="94"/>
      <c r="H39" s="95"/>
      <c r="I39" s="95"/>
      <c r="J39" s="95"/>
    </row>
    <row r="40" spans="1:10" ht="15" customHeight="1" x14ac:dyDescent="0.15">
      <c r="A40" s="132" t="str">
        <f t="shared" si="0"/>
        <v>●●</v>
      </c>
      <c r="B40" s="133" t="s">
        <v>18</v>
      </c>
      <c r="C40" s="134"/>
      <c r="D40" s="135"/>
      <c r="E40" s="117" t="s">
        <v>73</v>
      </c>
      <c r="F40" s="9"/>
      <c r="G40" s="94"/>
      <c r="H40" s="95"/>
      <c r="I40" s="95"/>
      <c r="J40" s="95"/>
    </row>
    <row r="41" spans="1:10" ht="15" customHeight="1" x14ac:dyDescent="0.15">
      <c r="A41" s="39" t="str">
        <f t="shared" si="0"/>
        <v>●●</v>
      </c>
      <c r="B41" s="59" t="s">
        <v>18</v>
      </c>
      <c r="C41" s="12"/>
      <c r="D41" s="124"/>
      <c r="E41" s="118"/>
      <c r="F41" s="9"/>
      <c r="G41" s="94"/>
      <c r="H41" s="95"/>
      <c r="I41" s="95"/>
      <c r="J41" s="95"/>
    </row>
    <row r="42" spans="1:10" ht="15" customHeight="1" x14ac:dyDescent="0.15">
      <c r="A42" s="136" t="str">
        <f t="shared" si="0"/>
        <v>●●</v>
      </c>
      <c r="B42" s="137" t="s">
        <v>18</v>
      </c>
      <c r="C42" s="138"/>
      <c r="D42" s="139"/>
      <c r="E42" s="117" t="s">
        <v>74</v>
      </c>
      <c r="F42" s="9"/>
      <c r="G42" s="94"/>
      <c r="H42" s="95"/>
      <c r="I42" s="95"/>
      <c r="J42" s="95"/>
    </row>
    <row r="43" spans="1:10" ht="15" customHeight="1" x14ac:dyDescent="0.15">
      <c r="A43" s="39" t="str">
        <f t="shared" si="0"/>
        <v>●●</v>
      </c>
      <c r="B43" s="97" t="s">
        <v>18</v>
      </c>
      <c r="C43" s="12"/>
      <c r="D43" s="124"/>
      <c r="E43" s="118"/>
      <c r="F43" s="9"/>
      <c r="G43" s="94"/>
      <c r="H43" s="95"/>
      <c r="I43" s="95"/>
      <c r="J43" s="95"/>
    </row>
    <row r="44" spans="1:10" ht="15" customHeight="1" x14ac:dyDescent="0.15">
      <c r="A44" s="136" t="str">
        <f t="shared" si="0"/>
        <v>●●</v>
      </c>
      <c r="B44" s="137" t="s">
        <v>18</v>
      </c>
      <c r="C44" s="138"/>
      <c r="D44" s="139"/>
      <c r="E44" s="117" t="s">
        <v>75</v>
      </c>
      <c r="F44" s="9"/>
      <c r="G44" s="94"/>
      <c r="H44" s="95"/>
      <c r="I44" s="95"/>
      <c r="J44" s="95"/>
    </row>
    <row r="45" spans="1:10" ht="15" customHeight="1" x14ac:dyDescent="0.15">
      <c r="A45" s="39" t="str">
        <f t="shared" si="0"/>
        <v>●●</v>
      </c>
      <c r="B45" s="97" t="s">
        <v>18</v>
      </c>
      <c r="C45" s="12"/>
      <c r="D45" s="124"/>
      <c r="E45" s="118"/>
      <c r="F45" s="9"/>
      <c r="G45" s="94" t="s">
        <v>50</v>
      </c>
      <c r="H45" s="95"/>
      <c r="I45" s="95"/>
      <c r="J45" s="95"/>
    </row>
    <row r="46" spans="1:10" ht="15" customHeight="1" x14ac:dyDescent="0.15">
      <c r="A46" s="136" t="str">
        <f t="shared" si="0"/>
        <v>●●</v>
      </c>
      <c r="B46" s="137" t="s">
        <v>18</v>
      </c>
      <c r="C46" s="138"/>
      <c r="D46" s="139"/>
      <c r="E46" s="118" t="s">
        <v>76</v>
      </c>
      <c r="F46" s="9"/>
      <c r="G46" s="94" t="s">
        <v>51</v>
      </c>
      <c r="H46" s="95"/>
      <c r="I46" s="95"/>
      <c r="J46" s="95"/>
    </row>
    <row r="47" spans="1:10" ht="15" customHeight="1" thickBot="1" x14ac:dyDescent="0.2">
      <c r="A47" s="125" t="str">
        <f t="shared" si="0"/>
        <v>●●</v>
      </c>
      <c r="B47" s="126" t="s">
        <v>18</v>
      </c>
      <c r="C47" s="127"/>
      <c r="D47" s="128"/>
      <c r="E47" s="119"/>
      <c r="F47" s="9"/>
      <c r="G47" s="94" t="s">
        <v>52</v>
      </c>
      <c r="H47" s="95"/>
      <c r="I47" s="95"/>
      <c r="J47" s="95"/>
    </row>
    <row r="48" spans="1:10" ht="15" customHeight="1" thickTop="1" x14ac:dyDescent="0.15">
      <c r="A48" s="151" t="str">
        <f t="shared" si="0"/>
        <v>●●</v>
      </c>
      <c r="B48" s="155" t="s">
        <v>18</v>
      </c>
      <c r="C48" s="153"/>
      <c r="D48" s="154"/>
      <c r="E48" s="156" t="s">
        <v>77</v>
      </c>
      <c r="F48" s="9"/>
      <c r="G48" s="94" t="s">
        <v>53</v>
      </c>
      <c r="H48" s="95"/>
      <c r="I48" s="95"/>
      <c r="J48" s="95"/>
    </row>
    <row r="49" spans="1:10" ht="15" customHeight="1" thickBot="1" x14ac:dyDescent="0.2">
      <c r="A49" s="99" t="str">
        <f t="shared" si="0"/>
        <v>●●</v>
      </c>
      <c r="B49" s="100" t="s">
        <v>18</v>
      </c>
      <c r="C49" s="71"/>
      <c r="D49" s="150"/>
      <c r="E49" s="157"/>
      <c r="F49" s="9"/>
      <c r="G49" s="94" t="s">
        <v>54</v>
      </c>
      <c r="H49" s="95"/>
      <c r="I49" s="95"/>
      <c r="J49" s="95"/>
    </row>
    <row r="50" spans="1:10" ht="15" thickBot="1" x14ac:dyDescent="0.2">
      <c r="A50" s="87"/>
      <c r="B50" s="4"/>
      <c r="C50" s="4"/>
      <c r="D50" s="4"/>
      <c r="E50" s="4"/>
      <c r="F50" s="9"/>
      <c r="G50" s="94" t="s">
        <v>55</v>
      </c>
      <c r="H50" s="95"/>
      <c r="I50" s="95"/>
      <c r="J50" s="95"/>
    </row>
    <row r="51" spans="1:10" ht="15" thickBot="1" x14ac:dyDescent="0.2">
      <c r="A51" s="68" t="s">
        <v>28</v>
      </c>
      <c r="B51" s="69"/>
      <c r="C51" s="69"/>
      <c r="D51" s="74" t="s">
        <v>34</v>
      </c>
      <c r="E51" s="75" t="s">
        <v>32</v>
      </c>
      <c r="F51" s="93">
        <v>1000</v>
      </c>
      <c r="G51" s="95"/>
      <c r="H51" s="95"/>
      <c r="I51" s="95"/>
      <c r="J51" s="95"/>
    </row>
    <row r="52" spans="1:10" ht="15" thickTop="1" x14ac:dyDescent="0.15">
      <c r="A52" s="66" t="s">
        <v>36</v>
      </c>
      <c r="B52" s="55"/>
      <c r="C52" s="62" t="s">
        <v>30</v>
      </c>
      <c r="D52" s="80">
        <f>B52*$F$51</f>
        <v>0</v>
      </c>
      <c r="E52" s="67">
        <f>SUM(D52:D55)</f>
        <v>0</v>
      </c>
      <c r="F52" s="9"/>
      <c r="G52" s="95" t="s">
        <v>80</v>
      </c>
      <c r="H52" s="95"/>
      <c r="I52" s="95"/>
      <c r="J52" s="95"/>
    </row>
    <row r="53" spans="1:10" x14ac:dyDescent="0.15">
      <c r="A53" s="76" t="s">
        <v>38</v>
      </c>
      <c r="B53" s="57"/>
      <c r="C53" s="77" t="s">
        <v>31</v>
      </c>
      <c r="D53" s="81">
        <f>B53*$F$51*2</f>
        <v>0</v>
      </c>
      <c r="E53" s="64"/>
      <c r="F53" s="9"/>
      <c r="G53" s="95" t="s">
        <v>81</v>
      </c>
      <c r="H53" s="95"/>
      <c r="I53" s="95"/>
      <c r="J53" s="95"/>
    </row>
    <row r="54" spans="1:10" x14ac:dyDescent="0.15">
      <c r="A54" s="63" t="s">
        <v>37</v>
      </c>
      <c r="B54" s="27"/>
      <c r="C54" s="61" t="s">
        <v>30</v>
      </c>
      <c r="D54" s="81">
        <f t="shared" ref="D54:D56" si="1">B54*$F$51</f>
        <v>0</v>
      </c>
      <c r="E54" s="64"/>
      <c r="F54" s="9"/>
      <c r="G54" s="95"/>
      <c r="H54" s="95"/>
      <c r="I54" s="95"/>
      <c r="J54" s="95"/>
    </row>
    <row r="55" spans="1:10" ht="15" thickBot="1" x14ac:dyDescent="0.2">
      <c r="A55" s="78" t="s">
        <v>39</v>
      </c>
      <c r="B55" s="58"/>
      <c r="C55" s="79" t="s">
        <v>31</v>
      </c>
      <c r="D55" s="82">
        <f>B55*$F$51*2</f>
        <v>0</v>
      </c>
      <c r="E55" s="65"/>
      <c r="F55" s="9"/>
      <c r="G55" s="95"/>
      <c r="H55" s="95"/>
      <c r="I55" s="95"/>
      <c r="J55" s="95"/>
    </row>
    <row r="56" spans="1:10" ht="15" thickBot="1" x14ac:dyDescent="0.2">
      <c r="A56" s="70" t="s">
        <v>35</v>
      </c>
      <c r="B56" s="71"/>
      <c r="C56" s="72" t="s">
        <v>30</v>
      </c>
      <c r="D56" s="71" t="s">
        <v>33</v>
      </c>
      <c r="E56" s="73" t="str">
        <f>B52+B54*2+B53*B55*2+B56&amp;"部"</f>
        <v>0部</v>
      </c>
      <c r="F56" s="10"/>
      <c r="G56" s="95"/>
      <c r="H56" s="95"/>
      <c r="I56" s="95"/>
      <c r="J56" s="95"/>
    </row>
  </sheetData>
  <mergeCells count="15">
    <mergeCell ref="A51:C51"/>
    <mergeCell ref="E52:E55"/>
    <mergeCell ref="B1:F1"/>
    <mergeCell ref="E38:E39"/>
    <mergeCell ref="E40:E41"/>
    <mergeCell ref="E42:E43"/>
    <mergeCell ref="E44:E45"/>
    <mergeCell ref="E46:E47"/>
    <mergeCell ref="E48:E49"/>
    <mergeCell ref="C11:F11"/>
    <mergeCell ref="B18:E18"/>
    <mergeCell ref="E30:E31"/>
    <mergeCell ref="E32:E33"/>
    <mergeCell ref="E34:E35"/>
    <mergeCell ref="E36:E37"/>
  </mergeCells>
  <phoneticPr fontId="1"/>
  <hyperlinks>
    <hyperlink ref="C6" r:id="rId1"/>
  </hyperlinks>
  <pageMargins left="0.70866141732283472" right="0.70866141732283472" top="0.74803149606299213" bottom="0.74803149606299213" header="0.31496062992125984" footer="0.31496062992125984"/>
  <pageSetup paperSize="9" scale="90"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56"/>
  <sheetViews>
    <sheetView tabSelected="1" topLeftCell="A25" zoomScaleNormal="100" workbookViewId="0">
      <selection activeCell="B25" sqref="B25"/>
    </sheetView>
  </sheetViews>
  <sheetFormatPr defaultColWidth="7.875" defaultRowHeight="14.25" x14ac:dyDescent="0.15"/>
  <cols>
    <col min="1" max="1" width="11.375" style="1" customWidth="1"/>
    <col min="2" max="2" width="8.125" style="1" customWidth="1"/>
    <col min="3" max="4" width="21.25" style="1" customWidth="1"/>
    <col min="5" max="5" width="18.75" style="1" customWidth="1"/>
    <col min="6" max="16384" width="7.875" style="1"/>
  </cols>
  <sheetData>
    <row r="1" spans="1:6" x14ac:dyDescent="0.15">
      <c r="A1" s="17" t="s">
        <v>23</v>
      </c>
      <c r="B1" s="17" t="s">
        <v>26</v>
      </c>
    </row>
    <row r="2" spans="1:6" ht="6.75" customHeight="1" x14ac:dyDescent="0.15"/>
    <row r="3" spans="1:6" ht="6.75" customHeight="1" x14ac:dyDescent="0.15">
      <c r="A3" s="23"/>
      <c r="B3" s="33"/>
      <c r="C3" s="33"/>
      <c r="D3" s="33"/>
      <c r="E3" s="6"/>
    </row>
    <row r="4" spans="1:6" x14ac:dyDescent="0.15">
      <c r="A4" s="22" t="s">
        <v>24</v>
      </c>
      <c r="B4" s="4" t="s">
        <v>6</v>
      </c>
      <c r="C4" s="4"/>
      <c r="D4" s="4"/>
      <c r="E4" s="34"/>
    </row>
    <row r="5" spans="1:6" x14ac:dyDescent="0.15">
      <c r="A5" s="22"/>
      <c r="B5" s="4" t="s">
        <v>7</v>
      </c>
      <c r="C5" s="4" t="s">
        <v>8</v>
      </c>
      <c r="D5" s="4"/>
      <c r="E5" s="34"/>
    </row>
    <row r="6" spans="1:6" x14ac:dyDescent="0.15">
      <c r="A6" s="22"/>
      <c r="B6" s="4" t="s">
        <v>10</v>
      </c>
      <c r="C6" s="35" t="s">
        <v>9</v>
      </c>
      <c r="D6" s="4"/>
      <c r="E6" s="34"/>
    </row>
    <row r="7" spans="1:6" x14ac:dyDescent="0.15">
      <c r="A7" s="22"/>
      <c r="B7" s="4" t="s">
        <v>12</v>
      </c>
      <c r="C7" s="35" t="s">
        <v>13</v>
      </c>
      <c r="D7" s="4"/>
      <c r="E7" s="34"/>
    </row>
    <row r="8" spans="1:6" x14ac:dyDescent="0.15">
      <c r="A8" s="22"/>
      <c r="B8" s="4" t="s">
        <v>22</v>
      </c>
      <c r="C8" s="35"/>
      <c r="D8" s="4"/>
      <c r="E8" s="34"/>
    </row>
    <row r="9" spans="1:6" ht="6.75" customHeight="1" x14ac:dyDescent="0.15">
      <c r="A9" s="13"/>
      <c r="B9" s="36"/>
      <c r="C9" s="37"/>
      <c r="D9" s="36"/>
      <c r="E9" s="38"/>
    </row>
    <row r="11" spans="1:6" ht="17.25" x14ac:dyDescent="0.15">
      <c r="A11" s="51" t="s">
        <v>11</v>
      </c>
      <c r="B11" s="52">
        <v>33</v>
      </c>
      <c r="C11" s="53" t="s">
        <v>25</v>
      </c>
      <c r="D11" s="53"/>
      <c r="E11" s="53"/>
      <c r="F11" s="53"/>
    </row>
    <row r="12" spans="1:6" ht="15" thickBot="1" x14ac:dyDescent="0.2"/>
    <row r="13" spans="1:6" x14ac:dyDescent="0.15">
      <c r="A13" s="18" t="s">
        <v>0</v>
      </c>
      <c r="B13" s="42" t="s">
        <v>20</v>
      </c>
      <c r="C13" s="43" t="s">
        <v>79</v>
      </c>
      <c r="D13" s="44" t="s">
        <v>27</v>
      </c>
      <c r="E13" s="7"/>
    </row>
    <row r="14" spans="1:6" x14ac:dyDescent="0.15">
      <c r="A14" s="19" t="s">
        <v>1</v>
      </c>
      <c r="B14" s="48"/>
      <c r="C14" s="49"/>
      <c r="D14" s="49"/>
      <c r="E14" s="50"/>
      <c r="F14" s="2"/>
    </row>
    <row r="15" spans="1:6" ht="15" thickBot="1" x14ac:dyDescent="0.2">
      <c r="A15" s="5" t="s">
        <v>2</v>
      </c>
      <c r="B15" s="45"/>
      <c r="C15" s="46"/>
      <c r="D15" s="46"/>
      <c r="E15" s="47"/>
      <c r="F15" s="2"/>
    </row>
    <row r="16" spans="1:6" ht="15" thickBot="1" x14ac:dyDescent="0.2"/>
    <row r="17" spans="1:5" x14ac:dyDescent="0.15">
      <c r="A17" s="84" t="s">
        <v>5</v>
      </c>
      <c r="B17" s="83" t="s">
        <v>3</v>
      </c>
      <c r="C17" s="83" t="s">
        <v>40</v>
      </c>
      <c r="D17" s="83" t="s">
        <v>4</v>
      </c>
      <c r="E17" s="85" t="s">
        <v>14</v>
      </c>
    </row>
    <row r="18" spans="1:5" x14ac:dyDescent="0.15">
      <c r="A18" s="159" t="s">
        <v>15</v>
      </c>
      <c r="B18" s="110" t="s">
        <v>78</v>
      </c>
      <c r="C18" s="110"/>
      <c r="D18" s="110"/>
      <c r="E18" s="111"/>
    </row>
    <row r="19" spans="1:5" ht="15" thickBot="1" x14ac:dyDescent="0.2">
      <c r="A19" s="163" t="s">
        <v>16</v>
      </c>
      <c r="B19" s="32" t="s">
        <v>17</v>
      </c>
      <c r="C19" s="32" t="s">
        <v>41</v>
      </c>
      <c r="D19" s="32" t="s">
        <v>19</v>
      </c>
      <c r="E19" s="112" t="s">
        <v>58</v>
      </c>
    </row>
    <row r="20" spans="1:5" ht="15" customHeight="1" thickTop="1" x14ac:dyDescent="0.15">
      <c r="A20" s="39" t="str">
        <f>IF($C$13="","",$C$13)</f>
        <v>●●中</v>
      </c>
      <c r="B20" s="55" t="s">
        <v>17</v>
      </c>
      <c r="C20" s="55"/>
      <c r="D20" s="164"/>
      <c r="E20" s="113" t="s">
        <v>58</v>
      </c>
    </row>
    <row r="21" spans="1:5" ht="15" customHeight="1" x14ac:dyDescent="0.15">
      <c r="A21" s="40" t="str">
        <f t="shared" ref="A21:A49" si="0">IF($C$13="","",$C$13)</f>
        <v>●●中</v>
      </c>
      <c r="B21" s="27" t="s">
        <v>17</v>
      </c>
      <c r="C21" s="27"/>
      <c r="D21" s="165"/>
      <c r="E21" s="113" t="s">
        <v>59</v>
      </c>
    </row>
    <row r="22" spans="1:5" ht="15" customHeight="1" x14ac:dyDescent="0.15">
      <c r="A22" s="40" t="str">
        <f t="shared" si="0"/>
        <v>●●中</v>
      </c>
      <c r="B22" s="27" t="s">
        <v>17</v>
      </c>
      <c r="C22" s="27"/>
      <c r="D22" s="165"/>
      <c r="E22" s="113" t="s">
        <v>60</v>
      </c>
    </row>
    <row r="23" spans="1:5" ht="15" customHeight="1" thickBot="1" x14ac:dyDescent="0.2">
      <c r="A23" s="103" t="str">
        <f t="shared" si="0"/>
        <v>●●中</v>
      </c>
      <c r="B23" s="106" t="s">
        <v>17</v>
      </c>
      <c r="C23" s="106"/>
      <c r="D23" s="166"/>
      <c r="E23" s="108" t="s">
        <v>61</v>
      </c>
    </row>
    <row r="24" spans="1:5" ht="15" customHeight="1" thickTop="1" thickBot="1" x14ac:dyDescent="0.2">
      <c r="A24" s="99" t="str">
        <f t="shared" si="0"/>
        <v>●●中</v>
      </c>
      <c r="B24" s="102" t="s">
        <v>17</v>
      </c>
      <c r="C24" s="167"/>
      <c r="D24" s="168"/>
      <c r="E24" s="24" t="s">
        <v>62</v>
      </c>
    </row>
    <row r="25" spans="1:5" ht="15" customHeight="1" x14ac:dyDescent="0.15">
      <c r="A25" s="41" t="str">
        <f t="shared" si="0"/>
        <v>●●中</v>
      </c>
      <c r="B25" s="56" t="s">
        <v>18</v>
      </c>
      <c r="C25" s="56"/>
      <c r="D25" s="169"/>
      <c r="E25" s="123" t="s">
        <v>63</v>
      </c>
    </row>
    <row r="26" spans="1:5" ht="15" customHeight="1" x14ac:dyDescent="0.15">
      <c r="A26" s="40" t="str">
        <f t="shared" si="0"/>
        <v>●●中</v>
      </c>
      <c r="B26" s="57" t="s">
        <v>18</v>
      </c>
      <c r="C26" s="57"/>
      <c r="D26" s="170"/>
      <c r="E26" s="121" t="s">
        <v>66</v>
      </c>
    </row>
    <row r="27" spans="1:5" ht="15" customHeight="1" x14ac:dyDescent="0.15">
      <c r="A27" s="40" t="str">
        <f t="shared" si="0"/>
        <v>●●中</v>
      </c>
      <c r="B27" s="57" t="s">
        <v>18</v>
      </c>
      <c r="C27" s="57"/>
      <c r="D27" s="170"/>
      <c r="E27" s="121" t="s">
        <v>64</v>
      </c>
    </row>
    <row r="28" spans="1:5" ht="15" customHeight="1" thickBot="1" x14ac:dyDescent="0.2">
      <c r="A28" s="103" t="str">
        <f t="shared" si="0"/>
        <v>●●中</v>
      </c>
      <c r="B28" s="104" t="s">
        <v>18</v>
      </c>
      <c r="C28" s="104"/>
      <c r="D28" s="171"/>
      <c r="E28" s="122" t="s">
        <v>65</v>
      </c>
    </row>
    <row r="29" spans="1:5" ht="15" customHeight="1" thickTop="1" thickBot="1" x14ac:dyDescent="0.2">
      <c r="A29" s="99" t="str">
        <f t="shared" si="0"/>
        <v>●●中</v>
      </c>
      <c r="B29" s="100" t="s">
        <v>18</v>
      </c>
      <c r="C29" s="102"/>
      <c r="D29" s="73"/>
      <c r="E29" s="158" t="s">
        <v>67</v>
      </c>
    </row>
    <row r="30" spans="1:5" ht="15" customHeight="1" x14ac:dyDescent="0.15">
      <c r="A30" s="140" t="str">
        <f t="shared" si="0"/>
        <v>●●中</v>
      </c>
      <c r="B30" s="141" t="s">
        <v>17</v>
      </c>
      <c r="C30" s="141"/>
      <c r="D30" s="172"/>
      <c r="E30" s="114" t="s">
        <v>68</v>
      </c>
    </row>
    <row r="31" spans="1:5" ht="15" customHeight="1" x14ac:dyDescent="0.15">
      <c r="A31" s="39" t="str">
        <f t="shared" si="0"/>
        <v>●●中</v>
      </c>
      <c r="B31" s="55" t="s">
        <v>17</v>
      </c>
      <c r="C31" s="55"/>
      <c r="D31" s="164"/>
      <c r="E31" s="115"/>
    </row>
    <row r="32" spans="1:5" ht="15" customHeight="1" x14ac:dyDescent="0.15">
      <c r="A32" s="132" t="str">
        <f t="shared" si="0"/>
        <v>●●中</v>
      </c>
      <c r="B32" s="144" t="s">
        <v>17</v>
      </c>
      <c r="C32" s="144"/>
      <c r="D32" s="173"/>
      <c r="E32" s="115" t="s">
        <v>69</v>
      </c>
    </row>
    <row r="33" spans="1:5" ht="15" customHeight="1" x14ac:dyDescent="0.15">
      <c r="A33" s="39" t="str">
        <f t="shared" si="0"/>
        <v>●●中</v>
      </c>
      <c r="B33" s="55" t="s">
        <v>17</v>
      </c>
      <c r="C33" s="55"/>
      <c r="D33" s="174"/>
      <c r="E33" s="115"/>
    </row>
    <row r="34" spans="1:5" ht="15" customHeight="1" x14ac:dyDescent="0.15">
      <c r="A34" s="136" t="str">
        <f t="shared" si="0"/>
        <v>●●中</v>
      </c>
      <c r="B34" s="147" t="s">
        <v>17</v>
      </c>
      <c r="C34" s="147"/>
      <c r="D34" s="175"/>
      <c r="E34" s="115" t="s">
        <v>70</v>
      </c>
    </row>
    <row r="35" spans="1:5" ht="15" customHeight="1" x14ac:dyDescent="0.15">
      <c r="A35" s="39" t="str">
        <f t="shared" si="0"/>
        <v>●●中</v>
      </c>
      <c r="B35" s="55" t="s">
        <v>17</v>
      </c>
      <c r="C35" s="55"/>
      <c r="D35" s="174"/>
      <c r="E35" s="115"/>
    </row>
    <row r="36" spans="1:5" ht="15" customHeight="1" x14ac:dyDescent="0.15">
      <c r="A36" s="136" t="str">
        <f t="shared" si="0"/>
        <v>●●中</v>
      </c>
      <c r="B36" s="147" t="s">
        <v>17</v>
      </c>
      <c r="C36" s="147"/>
      <c r="D36" s="175"/>
      <c r="E36" s="115" t="s">
        <v>71</v>
      </c>
    </row>
    <row r="37" spans="1:5" ht="15" customHeight="1" thickBot="1" x14ac:dyDescent="0.2">
      <c r="A37" s="125" t="str">
        <f t="shared" si="0"/>
        <v>●●中</v>
      </c>
      <c r="B37" s="129" t="s">
        <v>17</v>
      </c>
      <c r="C37" s="129"/>
      <c r="D37" s="176"/>
      <c r="E37" s="116"/>
    </row>
    <row r="38" spans="1:5" ht="15" customHeight="1" thickTop="1" x14ac:dyDescent="0.15">
      <c r="A38" s="151" t="str">
        <f t="shared" si="0"/>
        <v>●●中</v>
      </c>
      <c r="B38" s="152" t="s">
        <v>17</v>
      </c>
      <c r="C38" s="152"/>
      <c r="D38" s="177"/>
      <c r="E38" s="98" t="s">
        <v>72</v>
      </c>
    </row>
    <row r="39" spans="1:5" ht="15" customHeight="1" thickBot="1" x14ac:dyDescent="0.2">
      <c r="A39" s="99" t="str">
        <f t="shared" si="0"/>
        <v>●●中</v>
      </c>
      <c r="B39" s="102" t="s">
        <v>17</v>
      </c>
      <c r="C39" s="102"/>
      <c r="D39" s="178"/>
      <c r="E39" s="25"/>
    </row>
    <row r="40" spans="1:5" ht="15" customHeight="1" x14ac:dyDescent="0.15">
      <c r="A40" s="132" t="str">
        <f t="shared" si="0"/>
        <v>●●中</v>
      </c>
      <c r="B40" s="133" t="s">
        <v>18</v>
      </c>
      <c r="C40" s="133"/>
      <c r="D40" s="179"/>
      <c r="E40" s="117" t="s">
        <v>73</v>
      </c>
    </row>
    <row r="41" spans="1:5" ht="15" customHeight="1" x14ac:dyDescent="0.15">
      <c r="A41" s="39" t="str">
        <f t="shared" si="0"/>
        <v>●●中</v>
      </c>
      <c r="B41" s="59" t="s">
        <v>18</v>
      </c>
      <c r="C41" s="59"/>
      <c r="D41" s="180"/>
      <c r="E41" s="118"/>
    </row>
    <row r="42" spans="1:5" ht="15" customHeight="1" x14ac:dyDescent="0.15">
      <c r="A42" s="136" t="str">
        <f t="shared" si="0"/>
        <v>●●中</v>
      </c>
      <c r="B42" s="137" t="s">
        <v>18</v>
      </c>
      <c r="C42" s="181"/>
      <c r="D42" s="182"/>
      <c r="E42" s="117" t="s">
        <v>74</v>
      </c>
    </row>
    <row r="43" spans="1:5" ht="15" customHeight="1" x14ac:dyDescent="0.15">
      <c r="A43" s="39" t="str">
        <f t="shared" si="0"/>
        <v>●●中</v>
      </c>
      <c r="B43" s="97" t="s">
        <v>18</v>
      </c>
      <c r="C43" s="59"/>
      <c r="D43" s="180"/>
      <c r="E43" s="118"/>
    </row>
    <row r="44" spans="1:5" ht="15" customHeight="1" x14ac:dyDescent="0.15">
      <c r="A44" s="136" t="str">
        <f t="shared" si="0"/>
        <v>●●中</v>
      </c>
      <c r="B44" s="137" t="s">
        <v>18</v>
      </c>
      <c r="C44" s="181"/>
      <c r="D44" s="182"/>
      <c r="E44" s="117" t="s">
        <v>75</v>
      </c>
    </row>
    <row r="45" spans="1:5" ht="15" customHeight="1" x14ac:dyDescent="0.15">
      <c r="A45" s="39" t="str">
        <f t="shared" si="0"/>
        <v>●●中</v>
      </c>
      <c r="B45" s="97" t="s">
        <v>18</v>
      </c>
      <c r="C45" s="59"/>
      <c r="D45" s="180"/>
      <c r="E45" s="118"/>
    </row>
    <row r="46" spans="1:5" ht="15" customHeight="1" x14ac:dyDescent="0.15">
      <c r="A46" s="136" t="str">
        <f t="shared" si="0"/>
        <v>●●中</v>
      </c>
      <c r="B46" s="137" t="s">
        <v>18</v>
      </c>
      <c r="C46" s="181"/>
      <c r="D46" s="182"/>
      <c r="E46" s="118" t="s">
        <v>76</v>
      </c>
    </row>
    <row r="47" spans="1:5" ht="15" customHeight="1" thickBot="1" x14ac:dyDescent="0.2">
      <c r="A47" s="125" t="str">
        <f t="shared" si="0"/>
        <v>●●中</v>
      </c>
      <c r="B47" s="126" t="s">
        <v>18</v>
      </c>
      <c r="C47" s="183"/>
      <c r="D47" s="184"/>
      <c r="E47" s="119"/>
    </row>
    <row r="48" spans="1:5" ht="15" customHeight="1" thickTop="1" x14ac:dyDescent="0.15">
      <c r="A48" s="151" t="str">
        <f t="shared" si="0"/>
        <v>●●中</v>
      </c>
      <c r="B48" s="155" t="s">
        <v>18</v>
      </c>
      <c r="C48" s="152"/>
      <c r="D48" s="177"/>
      <c r="E48" s="156" t="s">
        <v>77</v>
      </c>
    </row>
    <row r="49" spans="1:6" ht="15" customHeight="1" thickBot="1" x14ac:dyDescent="0.2">
      <c r="A49" s="99" t="str">
        <f t="shared" si="0"/>
        <v>●●中</v>
      </c>
      <c r="B49" s="100" t="s">
        <v>18</v>
      </c>
      <c r="C49" s="102"/>
      <c r="D49" s="178"/>
      <c r="E49" s="157"/>
    </row>
    <row r="50" spans="1:6" ht="15" thickBot="1" x14ac:dyDescent="0.2"/>
    <row r="51" spans="1:6" ht="15" thickBot="1" x14ac:dyDescent="0.2">
      <c r="A51" s="68" t="s">
        <v>28</v>
      </c>
      <c r="B51" s="69"/>
      <c r="C51" s="69"/>
      <c r="D51" s="74" t="s">
        <v>34</v>
      </c>
      <c r="E51" s="75" t="s">
        <v>32</v>
      </c>
      <c r="F51" s="60">
        <v>1000</v>
      </c>
    </row>
    <row r="52" spans="1:6" ht="15" thickTop="1" x14ac:dyDescent="0.15">
      <c r="A52" s="66" t="s">
        <v>36</v>
      </c>
      <c r="B52" s="55"/>
      <c r="C52" s="62" t="s">
        <v>30</v>
      </c>
      <c r="D52" s="80">
        <f>B52*$F$51</f>
        <v>0</v>
      </c>
      <c r="E52" s="67">
        <f>SUM(D52:D55)</f>
        <v>0</v>
      </c>
    </row>
    <row r="53" spans="1:6" x14ac:dyDescent="0.15">
      <c r="A53" s="76" t="s">
        <v>38</v>
      </c>
      <c r="B53" s="57"/>
      <c r="C53" s="77" t="s">
        <v>31</v>
      </c>
      <c r="D53" s="81">
        <f>B53*$F$51*2</f>
        <v>0</v>
      </c>
      <c r="E53" s="64"/>
    </row>
    <row r="54" spans="1:6" x14ac:dyDescent="0.15">
      <c r="A54" s="63" t="s">
        <v>37</v>
      </c>
      <c r="B54" s="27"/>
      <c r="C54" s="61" t="s">
        <v>30</v>
      </c>
      <c r="D54" s="81">
        <f t="shared" ref="D53:D55" si="1">B54*$F$51</f>
        <v>0</v>
      </c>
      <c r="E54" s="64"/>
    </row>
    <row r="55" spans="1:6" ht="15" thickBot="1" x14ac:dyDescent="0.2">
      <c r="A55" s="78" t="s">
        <v>39</v>
      </c>
      <c r="B55" s="58"/>
      <c r="C55" s="79" t="s">
        <v>31</v>
      </c>
      <c r="D55" s="82">
        <f>B55*$F$51*2</f>
        <v>0</v>
      </c>
      <c r="E55" s="65"/>
    </row>
    <row r="56" spans="1:6" ht="15" thickBot="1" x14ac:dyDescent="0.2">
      <c r="A56" s="70" t="s">
        <v>35</v>
      </c>
      <c r="B56" s="71"/>
      <c r="C56" s="72" t="s">
        <v>30</v>
      </c>
      <c r="D56" s="71" t="s">
        <v>33</v>
      </c>
      <c r="E56" s="73" t="str">
        <f>B52+B54*2+B53*B55*2+B56&amp;"部"</f>
        <v>0部</v>
      </c>
    </row>
  </sheetData>
  <mergeCells count="14">
    <mergeCell ref="E52:E55"/>
    <mergeCell ref="A51:C51"/>
    <mergeCell ref="E42:E43"/>
    <mergeCell ref="E44:E45"/>
    <mergeCell ref="E46:E47"/>
    <mergeCell ref="E48:E49"/>
    <mergeCell ref="E38:E39"/>
    <mergeCell ref="E30:E31"/>
    <mergeCell ref="E32:E33"/>
    <mergeCell ref="E34:E35"/>
    <mergeCell ref="E36:E37"/>
    <mergeCell ref="E40:E41"/>
    <mergeCell ref="C11:F11"/>
    <mergeCell ref="B18:E18"/>
  </mergeCells>
  <phoneticPr fontId="1"/>
  <hyperlinks>
    <hyperlink ref="C6" r:id="rId1"/>
  </hyperlinks>
  <pageMargins left="0.70866141732283472" right="0.70866141732283472" top="0.74803149606299213" bottom="0.74803149606299213" header="0.31496062992125984" footer="0.31496062992125984"/>
  <pageSetup paperSize="9" orientation="portrait" verticalDpi="0" r:id="rId2"/>
  <ignoredErrors>
    <ignoredError sqref="D53:D54"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手順</vt:lpstr>
      <vt:lpstr>全道新人予選</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2014-11-04T03:11:17Z</cp:lastPrinted>
  <dcterms:created xsi:type="dcterms:W3CDTF">2014-11-04T02:05:38Z</dcterms:created>
  <dcterms:modified xsi:type="dcterms:W3CDTF">2014-11-04T03:14:32Z</dcterms:modified>
</cp:coreProperties>
</file>