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4\全道・全国規模の一般\"/>
    </mc:Choice>
  </mc:AlternateContent>
  <bookViews>
    <workbookView xWindow="0" yWindow="0" windowWidth="28800" windowHeight="12210" tabRatio="729" activeTab="1"/>
  </bookViews>
  <sheets>
    <sheet name="申込集計表 (社会人)" sheetId="13" r:id="rId1"/>
    <sheet name="2022申込書（社会人）" sheetId="19" r:id="rId2"/>
  </sheets>
  <definedNames>
    <definedName name="_xlnm.Print_Area" localSheetId="1">'2022申込書（社会人）'!$A$1:$Z$42</definedName>
    <definedName name="_xlnm.Print_Area" localSheetId="0">'申込集計表 (社会人)'!$A$1:$I$24</definedName>
    <definedName name="混合複" localSheetId="1">'2022申込書（社会人）'!$AG$22:$AG$29</definedName>
    <definedName name="混合複">#REF!</definedName>
    <definedName name="性別" localSheetId="1">'2022申込書（社会人）'!$AE$20:$AE$21</definedName>
    <definedName name="性別" localSheetId="0">#REF!</definedName>
    <definedName name="性別">#REF!</definedName>
    <definedName name="単" localSheetId="1">'2022申込書（社会人）'!$AE$22:$AE$34</definedName>
    <definedName name="単">#REF!</definedName>
    <definedName name="複" localSheetId="1">'2022申込書（社会人）'!$AF$22:$AF$34</definedName>
    <definedName name="複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1" i="19" l="1"/>
  <c r="Y27" i="19"/>
  <c r="Y29" i="19"/>
  <c r="Y31" i="19"/>
  <c r="Y33" i="19"/>
  <c r="Y35" i="19"/>
  <c r="Y37" i="19"/>
  <c r="Y39" i="19"/>
  <c r="Y25" i="19"/>
  <c r="Y23" i="19"/>
  <c r="Y19" i="19"/>
  <c r="Y9" i="19"/>
  <c r="Y11" i="19"/>
  <c r="Y13" i="19"/>
  <c r="Y15" i="19"/>
  <c r="Y17" i="19"/>
  <c r="Y7" i="19"/>
  <c r="Y5" i="19"/>
  <c r="G13" i="13" l="1"/>
  <c r="G12" i="13"/>
  <c r="G11" i="13"/>
  <c r="G10" i="13"/>
  <c r="G14" i="13" s="1"/>
</calcChain>
</file>

<file path=xl/sharedStrings.xml><?xml version="1.0" encoding="utf-8"?>
<sst xmlns="http://schemas.openxmlformats.org/spreadsheetml/2006/main" count="93" uniqueCount="61">
  <si>
    <t>種目</t>
    <rPh sb="0" eb="2">
      <t>シュモク</t>
    </rPh>
    <phoneticPr fontId="2"/>
  </si>
  <si>
    <t>地区協会名</t>
    <rPh sb="0" eb="2">
      <t>チク</t>
    </rPh>
    <rPh sb="2" eb="4">
      <t>キョウカイ</t>
    </rPh>
    <rPh sb="4" eb="5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</si>
  <si>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</si>
  <si>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登録番号</t>
    <rPh sb="0" eb="2">
      <t>トウロク</t>
    </rPh>
    <rPh sb="2" eb="4">
      <t>バンゴウ</t>
    </rPh>
    <phoneticPr fontId="2"/>
  </si>
  <si>
    <t>様</t>
    <rPh sb="0" eb="1">
      <t>サマ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</si>
  <si>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</si>
  <si>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</si>
  <si>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申込責任者
連絡先(携帯)</t>
    <rPh sb="0" eb="2">
      <t>モウシコミ</t>
    </rPh>
    <rPh sb="2" eb="4">
      <t>セキニン</t>
    </rPh>
    <rPh sb="4" eb="5">
      <t>シャ</t>
    </rPh>
    <rPh sb="6" eb="9">
      <t>レンラクサキ</t>
    </rPh>
    <rPh sb="10" eb="12">
      <t>ケイタイ</t>
    </rPh>
    <phoneticPr fontId="2"/>
  </si>
  <si>
    <t>種　　　　　　　　　目</t>
    <rPh sb="0" eb="1">
      <t>タネ</t>
    </rPh>
    <rPh sb="10" eb="11">
      <t>メ</t>
    </rPh>
    <phoneticPr fontId="2"/>
  </si>
  <si>
    <t>参　加　人　数</t>
    <rPh sb="0" eb="1">
      <t>サン</t>
    </rPh>
    <rPh sb="2" eb="3">
      <t>クワ</t>
    </rPh>
    <rPh sb="4" eb="5">
      <t>ヒト</t>
    </rPh>
    <rPh sb="6" eb="7">
      <t>カズ</t>
    </rPh>
    <phoneticPr fontId="2"/>
  </si>
  <si>
    <t>参　　加　　料</t>
    <rPh sb="0" eb="1">
      <t>サン</t>
    </rPh>
    <rPh sb="3" eb="4">
      <t>クワ</t>
    </rPh>
    <rPh sb="6" eb="7">
      <t>リョウ</t>
    </rPh>
    <phoneticPr fontId="2"/>
  </si>
  <si>
    <t>　　　　合　　　　　　　　　　　計</t>
    <rPh sb="4" eb="5">
      <t>ゴウ</t>
    </rPh>
    <rPh sb="16" eb="17">
      <t>ケイ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</si>
  <si>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</si>
  <si>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(MD)</t>
    <phoneticPr fontId="2"/>
  </si>
  <si>
    <t>(MS)</t>
    <phoneticPr fontId="2"/>
  </si>
  <si>
    <t>(WD)</t>
    <phoneticPr fontId="2"/>
  </si>
  <si>
    <t>(WS)</t>
    <phoneticPr fontId="2"/>
  </si>
  <si>
    <t>組</t>
    <rPh sb="0" eb="1">
      <t>ク</t>
    </rPh>
    <phoneticPr fontId="2"/>
  </si>
  <si>
    <t>※参加組数・人数を入力すると金額が計算されます。</t>
    <rPh sb="1" eb="3">
      <t>サンカ</t>
    </rPh>
    <rPh sb="3" eb="4">
      <t>クミ</t>
    </rPh>
    <rPh sb="4" eb="5">
      <t>スウ</t>
    </rPh>
    <rPh sb="6" eb="7">
      <t>ニン</t>
    </rPh>
    <rPh sb="7" eb="8">
      <t>スウ</t>
    </rPh>
    <rPh sb="9" eb="11">
      <t>ニュウリョク</t>
    </rPh>
    <rPh sb="14" eb="16">
      <t>キンガク</t>
    </rPh>
    <rPh sb="17" eb="19">
      <t>ケイサン</t>
    </rPh>
    <phoneticPr fontId="2"/>
  </si>
  <si>
    <t>地区</t>
    <rPh sb="0" eb="2">
      <t>チク</t>
    </rPh>
    <phoneticPr fontId="2"/>
  </si>
  <si>
    <t>氏　　　　名</t>
    <rPh sb="0" eb="1">
      <t xml:space="preserve"> フ　　リ　　ガ　　ナ　</t>
    </rPh>
    <phoneticPr fontId="12"/>
  </si>
  <si>
    <t>所　　　属</t>
    <rPh sb="0" eb="1">
      <t>トコロ</t>
    </rPh>
    <rPh sb="4" eb="5">
      <t>ゾク</t>
    </rPh>
    <phoneticPr fontId="2"/>
  </si>
  <si>
    <t>生年月日
(例:1990/1/1)</t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2"/>
  </si>
  <si>
    <t>※生年月日は例のとおり入力してください。</t>
    <rPh sb="1" eb="3">
      <t>セイネン</t>
    </rPh>
    <rPh sb="3" eb="5">
      <t>ガッピ</t>
    </rPh>
    <rPh sb="6" eb="7">
      <t>レイ</t>
    </rPh>
    <rPh sb="11" eb="13">
      <t>ニュウリョク</t>
    </rPh>
    <phoneticPr fontId="12"/>
  </si>
  <si>
    <t>種目〔　単　〕</t>
    <rPh sb="0" eb="2">
      <t>シュモク</t>
    </rPh>
    <rPh sb="4" eb="5">
      <t>タン</t>
    </rPh>
    <phoneticPr fontId="2"/>
  </si>
  <si>
    <t>№</t>
    <phoneticPr fontId="2"/>
  </si>
  <si>
    <t>※4/1の満年齢は自動計算されます。</t>
    <rPh sb="5" eb="6">
      <t>マン</t>
    </rPh>
    <rPh sb="6" eb="8">
      <t>ネンレイ</t>
    </rPh>
    <rPh sb="9" eb="11">
      <t>ジドウ</t>
    </rPh>
    <rPh sb="11" eb="13">
      <t>ケイサン</t>
    </rPh>
    <phoneticPr fontId="12"/>
  </si>
  <si>
    <t>種目〔　複　〕</t>
    <rPh sb="0" eb="2">
      <t>シュモク</t>
    </rPh>
    <rPh sb="4" eb="5">
      <t>フク</t>
    </rPh>
    <phoneticPr fontId="2"/>
  </si>
  <si>
    <t>MS</t>
    <phoneticPr fontId="2"/>
  </si>
  <si>
    <t>WS</t>
    <phoneticPr fontId="2"/>
  </si>
  <si>
    <t>MD</t>
    <phoneticPr fontId="2"/>
  </si>
  <si>
    <t>WD</t>
    <phoneticPr fontId="2"/>
  </si>
  <si>
    <t>札幌</t>
    <rPh sb="0" eb="2">
      <t>サッポロ</t>
    </rPh>
    <phoneticPr fontId="2"/>
  </si>
  <si>
    <t>旭川</t>
    <rPh sb="0" eb="2">
      <t>アサヒカワ</t>
    </rPh>
    <phoneticPr fontId="2"/>
  </si>
  <si>
    <t>函館</t>
    <rPh sb="0" eb="2">
      <t>ハコダテ</t>
    </rPh>
    <phoneticPr fontId="2"/>
  </si>
  <si>
    <t>苫小牧</t>
    <rPh sb="0" eb="3">
      <t>トマコマイ</t>
    </rPh>
    <phoneticPr fontId="2"/>
  </si>
  <si>
    <t>室蘭</t>
    <rPh sb="0" eb="2">
      <t>ムロラン</t>
    </rPh>
    <phoneticPr fontId="2"/>
  </si>
  <si>
    <t>北空知</t>
    <rPh sb="0" eb="1">
      <t>キタ</t>
    </rPh>
    <rPh sb="1" eb="3">
      <t>ソラチ</t>
    </rPh>
    <phoneticPr fontId="2"/>
  </si>
  <si>
    <t>南空知</t>
    <rPh sb="0" eb="1">
      <t>ミナミ</t>
    </rPh>
    <rPh sb="1" eb="3">
      <t>ソラチ</t>
    </rPh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</si>
  <si>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</si>
  <si>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</si>
  <si>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北見</t>
    <rPh sb="0" eb="2">
      <t>キタミ</t>
    </rPh>
    <phoneticPr fontId="2"/>
  </si>
  <si>
    <t>名寄</t>
    <rPh sb="0" eb="2">
      <t>ナヨロ</t>
    </rPh>
    <phoneticPr fontId="2"/>
  </si>
  <si>
    <t>小樽</t>
    <rPh sb="0" eb="2">
      <t>オタル</t>
    </rPh>
    <phoneticPr fontId="2"/>
  </si>
  <si>
    <t>申込責任者
ﾒｰﾙｱﾄﾞﾚｽ</t>
    <rPh sb="0" eb="2">
      <t>モウシコミ</t>
    </rPh>
    <rPh sb="2" eb="4">
      <t>セキニン</t>
    </rPh>
    <rPh sb="4" eb="5">
      <t>シャ</t>
    </rPh>
    <phoneticPr fontId="2"/>
  </si>
  <si>
    <t>※申込内容確認等で連絡する場合があるので、確実に連絡がつく電話番号とアドレスを記入すること。</t>
    <rPh sb="1" eb="3">
      <t>モウシコミ</t>
    </rPh>
    <rPh sb="3" eb="5">
      <t>ナイヨウ</t>
    </rPh>
    <rPh sb="5" eb="7">
      <t>カクニン</t>
    </rPh>
    <rPh sb="7" eb="8">
      <t>トウ</t>
    </rPh>
    <rPh sb="9" eb="11">
      <t>レンラク</t>
    </rPh>
    <rPh sb="13" eb="15">
      <t>バアイ</t>
    </rPh>
    <rPh sb="21" eb="23">
      <t>カクジツ</t>
    </rPh>
    <rPh sb="24" eb="26">
      <t>レンラク</t>
    </rPh>
    <rPh sb="29" eb="31">
      <t>デンワ</t>
    </rPh>
    <rPh sb="31" eb="33">
      <t>バンゴウ</t>
    </rPh>
    <rPh sb="39" eb="41">
      <t>キニュウ</t>
    </rPh>
    <phoneticPr fontId="2"/>
  </si>
  <si>
    <t>申込責任者住所</t>
    <rPh sb="0" eb="5">
      <t>モウシコミセキニンシャ</t>
    </rPh>
    <rPh sb="5" eb="7">
      <t>ジュウショ</t>
    </rPh>
    <phoneticPr fontId="2"/>
  </si>
  <si>
    <t>〒</t>
    <phoneticPr fontId="2"/>
  </si>
  <si>
    <t>　　男子シングルス</t>
    <rPh sb="2" eb="4">
      <t>ダ</t>
    </rPh>
    <phoneticPr fontId="2"/>
  </si>
  <si>
    <t>　　男子ダブルス</t>
    <rPh sb="2" eb="4">
      <t>ダンシ</t>
    </rPh>
    <phoneticPr fontId="2"/>
  </si>
  <si>
    <t>　　女子シングルス</t>
    <rPh sb="2" eb="4">
      <t>ジ</t>
    </rPh>
    <phoneticPr fontId="2"/>
  </si>
  <si>
    <t>　　女子ダブルス</t>
    <rPh sb="2" eb="4">
      <t>ジョシ</t>
    </rPh>
    <phoneticPr fontId="2"/>
  </si>
  <si>
    <t>￥</t>
    <phoneticPr fontId="15" alignment="center"/>
  </si>
  <si>
    <t>北海道実業団バドミントン連盟代理　　　　印</t>
    <rPh sb="0" eb="3">
      <t>ホッカイドウ</t>
    </rPh>
    <rPh sb="3" eb="6">
      <t>ジツギョウダン</t>
    </rPh>
    <rPh sb="12" eb="14">
      <t>レンメイ</t>
    </rPh>
    <rPh sb="14" eb="16">
      <t>ダイリ</t>
    </rPh>
    <rPh sb="20" eb="21">
      <t>イン</t>
    </rPh>
    <phoneticPr fontId="2"/>
  </si>
  <si>
    <t>※シート保護のパスワードはありません。</t>
    <rPh sb="4" eb="6">
      <t>ホゴ</t>
    </rPh>
    <phoneticPr fontId="2"/>
  </si>
  <si>
    <t>4/1の満年齢</t>
    <rPh sb="4" eb="5">
      <t>マン</t>
    </rPh>
    <rPh sb="5" eb="7">
      <t>ネンレイ</t>
    </rPh>
    <phoneticPr fontId="2"/>
  </si>
  <si>
    <t>4/1の
満年齢</t>
    <rPh sb="5" eb="8">
      <t>マンネンレイ</t>
    </rPh>
    <phoneticPr fontId="2"/>
  </si>
  <si>
    <t>第６６回北海道社会人バドミントン選手権大会【参加申込集計表】</t>
    <rPh sb="0" eb="1">
      <t>ダイ</t>
    </rPh>
    <rPh sb="3" eb="4">
      <t>カイ</t>
    </rPh>
    <rPh sb="4" eb="7">
      <t>ホ</t>
    </rPh>
    <rPh sb="7" eb="9">
      <t>シャカイ</t>
    </rPh>
    <rPh sb="9" eb="10">
      <t>ジン</t>
    </rPh>
    <rPh sb="16" eb="19">
      <t>センシュケン</t>
    </rPh>
    <rPh sb="19" eb="21">
      <t>タイカイ</t>
    </rPh>
    <phoneticPr fontId="2"/>
  </si>
  <si>
    <t>2022年　　月　　日</t>
    <rPh sb="4" eb="5">
      <t>ネン</t>
    </rPh>
    <rPh sb="7" eb="8">
      <t>ツキ</t>
    </rPh>
    <rPh sb="10" eb="11">
      <t>ヒ</t>
    </rPh>
    <phoneticPr fontId="2"/>
  </si>
  <si>
    <t>第6６回北海道社会人バドミントン選手権大会　【参加申込書】</t>
    <rPh sb="0" eb="1">
      <t>ダイ</t>
    </rPh>
    <rPh sb="3" eb="4">
      <t>カイ</t>
    </rPh>
    <rPh sb="4" eb="7">
      <t>ホ</t>
    </rPh>
    <rPh sb="7" eb="9">
      <t>シャカイ</t>
    </rPh>
    <rPh sb="9" eb="10">
      <t>ジン</t>
    </rPh>
    <rPh sb="16" eb="19">
      <t>センシュケン</t>
    </rPh>
    <rPh sb="19" eb="21">
      <t>タイカイ</t>
    </rPh>
    <rPh sb="23" eb="25">
      <t>サンカ</t>
    </rPh>
    <rPh sb="25" eb="27">
      <t>モウシコミ</t>
    </rPh>
    <rPh sb="27" eb="28">
      <t>ショ</t>
    </rPh>
    <phoneticPr fontId="2"/>
  </si>
  <si>
    <t>第6６回北海道社会人バドミントン選手権大会参加料として</t>
    <rPh sb="0" eb="1">
      <t>ダイ</t>
    </rPh>
    <rPh sb="3" eb="4">
      <t>カイ</t>
    </rPh>
    <rPh sb="4" eb="7">
      <t>ホッカイドウ</t>
    </rPh>
    <rPh sb="7" eb="9">
      <t>シャカイ</t>
    </rPh>
    <rPh sb="9" eb="10">
      <t>ジン</t>
    </rPh>
    <rPh sb="16" eb="19">
      <t>センシュケン</t>
    </rPh>
    <rPh sb="19" eb="21">
      <t>タイカイ</t>
    </rPh>
    <rPh sb="21" eb="24">
      <t>サンカリョウ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</si>
</sst>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&quot;¥&quot;\ ###,###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6"/>
      <name val="HGｺﾞｼｯｸE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trike/>
      <sz val="11"/>
      <name val="HG丸ｺﾞｼｯｸM-PRO"/>
      <family val="3"/>
      <charset val="128"/>
    </font>
    <font>
      <sz val="7"/>
      <name val="ＭＳ Ｐゴシック"/>
      <family val="3"/>
      <charset val="128"/>
    </font>
    <font>
      <b/>
      <u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4">
    <xf numFmtId="0" fontId="0" fillId="0" borderId="0" xfId="0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5" xfId="0" applyFont="1" applyFill="1" applyBorder="1" applyAlignment="1"/>
    <xf numFmtId="0" fontId="13" fillId="0" borderId="5" xfId="0" applyFont="1" applyFill="1" applyBorder="1" applyAlignment="1"/>
    <xf numFmtId="0" fontId="3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protection locked="0"/>
    </xf>
    <xf numFmtId="0" fontId="9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Alignment="1" applyProtection="1">
      <alignment vertical="center"/>
    </xf>
    <xf numFmtId="0" fontId="3" fillId="0" borderId="9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/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5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3" fillId="0" borderId="34" xfId="1" applyNumberFormat="1" applyFont="1" applyFill="1" applyBorder="1" applyAlignment="1" applyProtection="1">
      <alignment horizontal="right" vertical="center"/>
    </xf>
    <xf numFmtId="176" fontId="3" fillId="0" borderId="26" xfId="1" applyNumberFormat="1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right"/>
      <protection locked="0"/>
    </xf>
    <xf numFmtId="0" fontId="3" fillId="0" borderId="35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177" fontId="11" fillId="0" borderId="22" xfId="0" applyNumberFormat="1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176" fontId="3" fillId="0" borderId="31" xfId="1" applyNumberFormat="1" applyFont="1" applyFill="1" applyBorder="1" applyAlignment="1" applyProtection="1">
      <alignment horizontal="right" vertical="center"/>
    </xf>
    <xf numFmtId="176" fontId="3" fillId="0" borderId="32" xfId="1" applyNumberFormat="1" applyFont="1" applyFill="1" applyBorder="1" applyAlignment="1" applyProtection="1">
      <alignment horizontal="right" vertical="center"/>
    </xf>
    <xf numFmtId="176" fontId="3" fillId="0" borderId="2" xfId="1" applyNumberFormat="1" applyFont="1" applyFill="1" applyBorder="1" applyAlignment="1" applyProtection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</xf>
    <xf numFmtId="176" fontId="3" fillId="0" borderId="33" xfId="1" applyNumberFormat="1" applyFont="1" applyFill="1" applyBorder="1" applyAlignment="1" applyProtection="1">
      <alignment horizontal="right" vertical="center"/>
    </xf>
    <xf numFmtId="176" fontId="3" fillId="0" borderId="23" xfId="1" applyNumberFormat="1" applyFont="1" applyFill="1" applyBorder="1" applyAlignment="1" applyProtection="1">
      <alignment horizontal="right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 shrinkToFit="1"/>
      <protection locked="0"/>
    </xf>
    <xf numFmtId="0" fontId="3" fillId="0" borderId="52" xfId="0" applyFont="1" applyFill="1" applyBorder="1" applyAlignment="1" applyProtection="1">
      <alignment horizontal="center" vertical="center" shrinkToFit="1"/>
      <protection locked="0"/>
    </xf>
    <xf numFmtId="0" fontId="3" fillId="0" borderId="5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Alignment="1" applyProtection="1">
      <alignment horizontal="center" vertical="center"/>
      <protection locked="0"/>
    </xf>
    <xf numFmtId="0" fontId="3" fillId="0" borderId="6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49" fontId="10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 applyProtection="1">
      <alignment horizontal="center" vertical="center" wrapText="1" shrinkToFit="1"/>
    </xf>
    <xf numFmtId="0" fontId="5" fillId="0" borderId="21" xfId="0" applyFont="1" applyFill="1" applyBorder="1" applyAlignment="1" applyProtection="1">
      <alignment horizontal="center" vertical="center" wrapText="1" shrinkToFit="1"/>
    </xf>
    <xf numFmtId="14" fontId="3" fillId="0" borderId="61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68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62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9" xfId="0" applyNumberFormat="1" applyFont="1" applyFill="1" applyBorder="1" applyAlignment="1" applyProtection="1">
      <alignment horizontal="center" vertical="center"/>
    </xf>
    <xf numFmtId="176" fontId="3" fillId="0" borderId="50" xfId="0" applyNumberFormat="1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  <protection locked="0"/>
    </xf>
    <xf numFmtId="0" fontId="3" fillId="0" borderId="65" xfId="0" applyFont="1" applyFill="1" applyBorder="1" applyAlignment="1" applyProtection="1">
      <alignment horizontal="center" vertical="center"/>
      <protection locked="0"/>
    </xf>
    <xf numFmtId="0" fontId="3" fillId="0" borderId="66" xfId="0" applyFont="1" applyFill="1" applyBorder="1" applyAlignment="1" applyProtection="1">
      <alignment horizontal="center" vertical="center"/>
      <protection locked="0"/>
    </xf>
    <xf numFmtId="176" fontId="3" fillId="0" borderId="37" xfId="0" applyNumberFormat="1" applyFont="1" applyFill="1" applyBorder="1" applyAlignment="1" applyProtection="1">
      <alignment horizontal="center" vertical="center"/>
    </xf>
    <xf numFmtId="176" fontId="3" fillId="0" borderId="4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49" fontId="10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37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0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14" xfId="0" applyNumberFormat="1" applyFont="1" applyFill="1" applyBorder="1" applyAlignment="1" applyProtection="1">
      <alignment horizontal="center" vertical="center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58" xfId="0" applyFont="1" applyFill="1" applyBorder="1" applyAlignment="1" applyProtection="1">
      <alignment horizontal="center" vertical="center"/>
      <protection locked="0"/>
    </xf>
    <xf numFmtId="14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 wrapText="1" shrinkToFit="1"/>
    </xf>
    <xf numFmtId="49" fontId="10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8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4"/>
  <sheetViews>
    <sheetView view="pageBreakPreview" zoomScaleNormal="100" zoomScaleSheetLayoutView="100" workbookViewId="0">
      <selection activeCell="C24" sqref="C24"/>
    </sheetView>
  </sheetViews>
  <sheetFormatPr defaultColWidth="9" defaultRowHeight="24.6" customHeight="1"/>
  <cols>
    <col min="1" max="1" width="14.625" style="49" customWidth="1"/>
    <col min="2" max="2" width="16.625" style="49" customWidth="1"/>
    <col min="3" max="3" width="8.625" style="49" customWidth="1"/>
    <col min="4" max="4" width="2.625" style="49" customWidth="1"/>
    <col min="5" max="5" width="14.625" style="49" customWidth="1"/>
    <col min="6" max="6" width="3.625" style="49" customWidth="1"/>
    <col min="7" max="7" width="21.625" style="49" customWidth="1"/>
    <col min="8" max="8" width="2.625" style="49" customWidth="1"/>
    <col min="9" max="9" width="3.625" style="49" customWidth="1"/>
    <col min="10" max="16384" width="9" style="49"/>
  </cols>
  <sheetData>
    <row r="1" spans="1:23" ht="24.6" customHeight="1">
      <c r="A1" s="80" t="s">
        <v>57</v>
      </c>
      <c r="B1" s="80"/>
      <c r="C1" s="80"/>
      <c r="D1" s="80"/>
      <c r="E1" s="80"/>
      <c r="F1" s="80"/>
      <c r="G1" s="80"/>
      <c r="H1" s="80"/>
      <c r="I1" s="80"/>
      <c r="J1" s="22"/>
    </row>
    <row r="2" spans="1:23" ht="19.899999999999999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49" t="s">
        <v>54</v>
      </c>
    </row>
    <row r="3" spans="1:23" ht="45" customHeight="1">
      <c r="A3" s="24" t="s">
        <v>1</v>
      </c>
      <c r="B3" s="85"/>
      <c r="C3" s="86"/>
      <c r="D3" s="87"/>
      <c r="E3" s="24" t="s">
        <v>2</v>
      </c>
      <c r="F3" s="79"/>
      <c r="G3" s="79"/>
      <c r="H3" s="79"/>
      <c r="I3" s="79"/>
      <c r="J3" s="23"/>
      <c r="K3" s="17" t="s">
        <v>19</v>
      </c>
      <c r="L3" s="19" t="s">
        <v>32</v>
      </c>
      <c r="M3" s="19" t="s">
        <v>33</v>
      </c>
      <c r="N3" s="19" t="s">
        <v>34</v>
      </c>
      <c r="O3" s="17" t="s">
        <v>35</v>
      </c>
      <c r="P3" s="17" t="s">
        <v>36</v>
      </c>
      <c r="Q3" s="17" t="s">
        <v>37</v>
      </c>
      <c r="R3" s="17" t="s">
        <v>38</v>
      </c>
      <c r="S3" s="17" t="s">
        <v>39</v>
      </c>
      <c r="T3" s="17" t="s">
        <v>40</v>
      </c>
      <c r="U3" s="17" t="s">
        <v>41</v>
      </c>
      <c r="V3" s="17" t="s">
        <v>42</v>
      </c>
      <c r="W3" s="17" t="s">
        <v>43</v>
      </c>
    </row>
    <row r="4" spans="1:23" ht="45" customHeight="1">
      <c r="A4" s="25" t="s">
        <v>46</v>
      </c>
      <c r="B4" s="82" t="s">
        <v>47</v>
      </c>
      <c r="C4" s="83"/>
      <c r="D4" s="83"/>
      <c r="E4" s="83"/>
      <c r="F4" s="83"/>
      <c r="G4" s="83"/>
      <c r="H4" s="83"/>
      <c r="I4" s="84"/>
      <c r="J4" s="23"/>
    </row>
    <row r="5" spans="1:23" ht="45" customHeight="1">
      <c r="A5" s="26" t="s">
        <v>7</v>
      </c>
      <c r="B5" s="79"/>
      <c r="C5" s="79"/>
      <c r="D5" s="79"/>
      <c r="E5" s="26" t="s">
        <v>44</v>
      </c>
      <c r="F5" s="88"/>
      <c r="G5" s="88"/>
      <c r="H5" s="88"/>
      <c r="I5" s="88"/>
      <c r="J5" s="23"/>
    </row>
    <row r="6" spans="1:23" ht="15" customHeight="1">
      <c r="A6" s="27" t="s">
        <v>45</v>
      </c>
      <c r="B6" s="23"/>
      <c r="C6" s="23"/>
      <c r="D6" s="23"/>
      <c r="E6" s="23"/>
      <c r="F6" s="23"/>
      <c r="G6" s="23"/>
      <c r="H6" s="23"/>
      <c r="I6" s="23"/>
      <c r="J6" s="23"/>
    </row>
    <row r="7" spans="1:23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23" ht="15" customHeight="1" thickBot="1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23" ht="39.950000000000003" customHeight="1" thickBot="1">
      <c r="A9" s="89" t="s">
        <v>8</v>
      </c>
      <c r="B9" s="90"/>
      <c r="C9" s="90"/>
      <c r="D9" s="91"/>
      <c r="E9" s="92" t="s">
        <v>9</v>
      </c>
      <c r="F9" s="91"/>
      <c r="G9" s="90" t="s">
        <v>10</v>
      </c>
      <c r="H9" s="90"/>
      <c r="I9" s="93"/>
      <c r="J9" s="23"/>
    </row>
    <row r="10" spans="1:23" ht="39.950000000000003" customHeight="1" thickTop="1">
      <c r="A10" s="61" t="s">
        <v>48</v>
      </c>
      <c r="B10" s="62"/>
      <c r="C10" s="63" t="s">
        <v>14</v>
      </c>
      <c r="D10" s="64"/>
      <c r="E10" s="6"/>
      <c r="F10" s="28" t="s">
        <v>5</v>
      </c>
      <c r="G10" s="94">
        <f>E10*3000</f>
        <v>0</v>
      </c>
      <c r="H10" s="95"/>
      <c r="I10" s="29" t="s">
        <v>6</v>
      </c>
      <c r="J10" s="23" t="s">
        <v>18</v>
      </c>
    </row>
    <row r="11" spans="1:23" ht="39.950000000000003" customHeight="1">
      <c r="A11" s="65" t="s">
        <v>49</v>
      </c>
      <c r="B11" s="66"/>
      <c r="C11" s="67" t="s">
        <v>13</v>
      </c>
      <c r="D11" s="68"/>
      <c r="E11" s="7"/>
      <c r="F11" s="30" t="s">
        <v>17</v>
      </c>
      <c r="G11" s="96">
        <f>E11*6000</f>
        <v>0</v>
      </c>
      <c r="H11" s="97"/>
      <c r="I11" s="29" t="s">
        <v>6</v>
      </c>
      <c r="J11" s="23"/>
    </row>
    <row r="12" spans="1:23" ht="39.950000000000003" customHeight="1">
      <c r="A12" s="65" t="s">
        <v>50</v>
      </c>
      <c r="B12" s="66"/>
      <c r="C12" s="67" t="s">
        <v>16</v>
      </c>
      <c r="D12" s="68"/>
      <c r="E12" s="6"/>
      <c r="F12" s="28" t="s">
        <v>5</v>
      </c>
      <c r="G12" s="96">
        <f>E12*3000</f>
        <v>0</v>
      </c>
      <c r="H12" s="97"/>
      <c r="I12" s="31" t="s">
        <v>6</v>
      </c>
      <c r="J12" s="23"/>
    </row>
    <row r="13" spans="1:23" ht="39.950000000000003" customHeight="1" thickBot="1">
      <c r="A13" s="75" t="s">
        <v>51</v>
      </c>
      <c r="B13" s="76"/>
      <c r="C13" s="70" t="s">
        <v>15</v>
      </c>
      <c r="D13" s="71"/>
      <c r="E13" s="8"/>
      <c r="F13" s="32" t="s">
        <v>17</v>
      </c>
      <c r="G13" s="98">
        <f>E13*6000</f>
        <v>0</v>
      </c>
      <c r="H13" s="99"/>
      <c r="I13" s="33" t="s">
        <v>6</v>
      </c>
      <c r="J13" s="23"/>
    </row>
    <row r="14" spans="1:23" ht="39.950000000000003" customHeight="1" thickBot="1">
      <c r="A14" s="72" t="s">
        <v>11</v>
      </c>
      <c r="B14" s="73"/>
      <c r="C14" s="73"/>
      <c r="D14" s="74"/>
      <c r="E14" s="77"/>
      <c r="F14" s="78"/>
      <c r="G14" s="58">
        <f>SUM(G10:H13)</f>
        <v>0</v>
      </c>
      <c r="H14" s="59"/>
      <c r="I14" s="33" t="s">
        <v>6</v>
      </c>
      <c r="J14" s="23"/>
    </row>
    <row r="15" spans="1:23" ht="24.6" customHeight="1">
      <c r="A15" s="34"/>
      <c r="B15" s="34"/>
      <c r="C15" s="34"/>
      <c r="D15" s="34"/>
      <c r="E15" s="34"/>
      <c r="F15" s="34"/>
      <c r="G15" s="34"/>
      <c r="H15" s="34"/>
      <c r="I15" s="35"/>
      <c r="J15" s="23"/>
    </row>
    <row r="16" spans="1:23" ht="24.6" customHeight="1">
      <c r="A16" s="34"/>
      <c r="B16" s="34"/>
      <c r="C16" s="34"/>
      <c r="D16" s="34"/>
      <c r="E16" s="34"/>
      <c r="F16" s="34"/>
      <c r="G16" s="34"/>
      <c r="H16" s="34"/>
      <c r="I16" s="35"/>
      <c r="J16" s="23"/>
    </row>
    <row r="17" spans="1:14" ht="24.6" customHeight="1">
      <c r="A17" s="34"/>
      <c r="B17" s="34"/>
      <c r="C17" s="34"/>
      <c r="D17" s="34"/>
      <c r="E17" s="34"/>
      <c r="F17" s="34"/>
      <c r="G17" s="34"/>
      <c r="H17" s="34"/>
      <c r="I17" s="35"/>
      <c r="J17" s="23"/>
    </row>
    <row r="18" spans="1:14" ht="15" customHeight="1" thickBot="1">
      <c r="A18" s="36"/>
      <c r="B18" s="36"/>
      <c r="C18" s="36"/>
      <c r="D18" s="36"/>
      <c r="I18" s="35"/>
      <c r="J18" s="23"/>
    </row>
    <row r="19" spans="1:14" ht="9.9499999999999993" customHeight="1">
      <c r="A19" s="50"/>
      <c r="B19" s="50"/>
      <c r="C19" s="50"/>
      <c r="D19" s="50"/>
      <c r="E19" s="50"/>
      <c r="F19" s="50"/>
      <c r="G19" s="50"/>
      <c r="H19" s="50"/>
      <c r="I19" s="50"/>
      <c r="J19" s="23"/>
    </row>
    <row r="20" spans="1:14" ht="20.100000000000001" customHeight="1">
      <c r="A20" s="81" t="s">
        <v>12</v>
      </c>
      <c r="B20" s="81"/>
      <c r="C20" s="81"/>
      <c r="D20" s="81"/>
      <c r="E20" s="81"/>
      <c r="F20" s="81"/>
      <c r="G20" s="81"/>
      <c r="H20" s="81"/>
      <c r="I20" s="81"/>
      <c r="J20" s="37"/>
      <c r="K20" s="37"/>
      <c r="L20" s="37"/>
      <c r="M20" s="37"/>
      <c r="N20" s="37"/>
    </row>
    <row r="21" spans="1:14" ht="40.15" customHeight="1">
      <c r="A21" s="60" t="s">
        <v>4</v>
      </c>
      <c r="B21" s="60"/>
      <c r="C21" s="38"/>
      <c r="D21" s="39"/>
      <c r="E21" s="39"/>
      <c r="F21" s="39"/>
      <c r="G21" s="40"/>
      <c r="H21" s="41"/>
      <c r="I21" s="41"/>
      <c r="J21" s="23"/>
      <c r="K21" s="41"/>
      <c r="L21" s="41"/>
      <c r="M21" s="41"/>
      <c r="N21" s="41"/>
    </row>
    <row r="22" spans="1:14" ht="40.15" customHeight="1">
      <c r="A22" s="69"/>
      <c r="B22" s="69"/>
      <c r="C22" s="42"/>
      <c r="D22" s="23"/>
      <c r="E22" s="38" t="s">
        <v>52</v>
      </c>
      <c r="F22" s="43"/>
      <c r="G22" s="21"/>
      <c r="H22" s="39"/>
      <c r="I22" s="39"/>
      <c r="J22" s="39"/>
      <c r="K22" s="39"/>
      <c r="L22" s="41"/>
      <c r="M22" s="41"/>
      <c r="N22" s="41"/>
    </row>
    <row r="23" spans="1:14" ht="40.15" customHeight="1">
      <c r="A23" s="44" t="s">
        <v>60</v>
      </c>
      <c r="B23" s="44"/>
      <c r="C23" s="44"/>
      <c r="D23" s="44"/>
      <c r="E23" s="44"/>
      <c r="J23" s="34"/>
      <c r="K23" s="34"/>
      <c r="L23" s="34"/>
      <c r="M23" s="34"/>
      <c r="N23" s="45"/>
    </row>
    <row r="24" spans="1:14" ht="40.15" customHeight="1">
      <c r="A24" s="51"/>
      <c r="B24" s="46" t="s">
        <v>58</v>
      </c>
      <c r="C24" s="51"/>
      <c r="D24" s="51"/>
      <c r="E24" s="34" t="s">
        <v>53</v>
      </c>
      <c r="F24" s="47"/>
      <c r="G24" s="47"/>
      <c r="H24" s="47"/>
      <c r="I24" s="47"/>
    </row>
  </sheetData>
  <sheetProtection formatCells="0"/>
  <mergeCells count="27">
    <mergeCell ref="F3:I3"/>
    <mergeCell ref="B5:D5"/>
    <mergeCell ref="A1:I1"/>
    <mergeCell ref="A20:I20"/>
    <mergeCell ref="B4:I4"/>
    <mergeCell ref="A12:B12"/>
    <mergeCell ref="C12:D12"/>
    <mergeCell ref="B3:D3"/>
    <mergeCell ref="F5:I5"/>
    <mergeCell ref="A9:D9"/>
    <mergeCell ref="E9:F9"/>
    <mergeCell ref="G9:I9"/>
    <mergeCell ref="G10:H10"/>
    <mergeCell ref="G11:H11"/>
    <mergeCell ref="G12:H12"/>
    <mergeCell ref="G13:H13"/>
    <mergeCell ref="A22:B22"/>
    <mergeCell ref="C13:D13"/>
    <mergeCell ref="A14:D14"/>
    <mergeCell ref="A13:B13"/>
    <mergeCell ref="E14:F14"/>
    <mergeCell ref="G14:H14"/>
    <mergeCell ref="A21:B21"/>
    <mergeCell ref="A10:B10"/>
    <mergeCell ref="C10:D10"/>
    <mergeCell ref="A11:B11"/>
    <mergeCell ref="C11:D11"/>
  </mergeCells>
  <phoneticPr fontId="2"/>
  <dataValidations count="1">
    <dataValidation type="list" allowBlank="1" showInputMessage="1" showErrorMessage="1" sqref="B3:D3">
      <formula1>$L$3:$W$3</formula1>
    </dataValidation>
  </dataValidations>
  <pageMargins left="0.86614173228346458" right="0" top="0.98425196850393704" bottom="0.27559055118110237" header="0.27559055118110237" footer="0.27559055118110237"/>
  <pageSetup paperSize="9" orientation="portrait" r:id="rId1"/>
  <headerFooter alignWithMargins="0"/>
  <ignoredErrors>
    <ignoredError sqref="G11:G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46"/>
  <sheetViews>
    <sheetView tabSelected="1" view="pageBreakPreview" zoomScaleNormal="100" zoomScaleSheetLayoutView="100" workbookViewId="0">
      <selection activeCell="J5" sqref="J5:O6"/>
    </sheetView>
  </sheetViews>
  <sheetFormatPr defaultColWidth="9" defaultRowHeight="13.5" outlineLevelCol="1"/>
  <cols>
    <col min="1" max="1" width="3.625" style="57" customWidth="1"/>
    <col min="2" max="2" width="3.625" style="54" customWidth="1"/>
    <col min="3" max="11" width="3.625" style="57" customWidth="1"/>
    <col min="12" max="12" width="3.75" style="57" customWidth="1"/>
    <col min="13" max="20" width="3.625" style="57" customWidth="1"/>
    <col min="21" max="26" width="3.625" style="54" customWidth="1"/>
    <col min="27" max="30" width="5.625" style="54" customWidth="1"/>
    <col min="31" max="33" width="5.625" style="1" customWidth="1" outlineLevel="1"/>
    <col min="34" max="35" width="5.625" style="1" customWidth="1"/>
    <col min="36" max="52" width="5.625" style="54" customWidth="1"/>
    <col min="53" max="16384" width="9" style="54"/>
  </cols>
  <sheetData>
    <row r="1" spans="1:40" s="1" customFormat="1" ht="30" customHeight="1">
      <c r="A1" s="117" t="s">
        <v>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0"/>
      <c r="AB1" s="10"/>
      <c r="AC1" s="10"/>
      <c r="AD1" s="10"/>
    </row>
    <row r="2" spans="1:40" s="1" customFormat="1" ht="20.100000000000001" customHeight="1">
      <c r="A2" s="52"/>
      <c r="B2" s="5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9"/>
      <c r="P2" s="9"/>
      <c r="Q2" s="9"/>
      <c r="R2" s="9"/>
      <c r="S2" s="9"/>
      <c r="T2" s="9"/>
      <c r="U2" s="3"/>
      <c r="V2" s="3"/>
      <c r="W2" s="3"/>
      <c r="X2" s="3"/>
      <c r="Y2" s="3"/>
      <c r="Z2" s="3"/>
      <c r="AA2" s="3"/>
      <c r="AB2" s="17" t="s">
        <v>0</v>
      </c>
      <c r="AC2" s="17" t="s">
        <v>28</v>
      </c>
      <c r="AD2" s="17" t="s">
        <v>29</v>
      </c>
      <c r="AE2" s="4"/>
      <c r="AF2" s="48" t="s">
        <v>54</v>
      </c>
    </row>
    <row r="3" spans="1:40" s="1" customFormat="1" ht="20.100000000000001" customHeight="1" thickBot="1">
      <c r="A3" s="4"/>
      <c r="B3" s="12" t="s">
        <v>24</v>
      </c>
      <c r="C3" s="12"/>
      <c r="D3" s="13"/>
      <c r="E3" s="13"/>
      <c r="F3" s="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3"/>
      <c r="AB3" s="17" t="s">
        <v>0</v>
      </c>
      <c r="AC3" s="18" t="s">
        <v>30</v>
      </c>
      <c r="AD3" s="18" t="s">
        <v>31</v>
      </c>
      <c r="AE3" s="4"/>
    </row>
    <row r="4" spans="1:40" s="1" customFormat="1" ht="24.95" customHeight="1" thickBot="1">
      <c r="A4" s="11" t="s">
        <v>25</v>
      </c>
      <c r="B4" s="118" t="s">
        <v>0</v>
      </c>
      <c r="C4" s="119"/>
      <c r="D4" s="120" t="s" ph="1">
        <v>20</v>
      </c>
      <c r="E4" s="121" ph="1"/>
      <c r="F4" s="121" ph="1"/>
      <c r="G4" s="121" ph="1"/>
      <c r="H4" s="121" ph="1"/>
      <c r="I4" s="121" ph="1"/>
      <c r="J4" s="120" t="s">
        <v>21</v>
      </c>
      <c r="K4" s="121"/>
      <c r="L4" s="121"/>
      <c r="M4" s="121"/>
      <c r="N4" s="121"/>
      <c r="O4" s="122"/>
      <c r="P4" s="120" t="s">
        <v>19</v>
      </c>
      <c r="Q4" s="122"/>
      <c r="R4" s="123" t="s">
        <v>3</v>
      </c>
      <c r="S4" s="123"/>
      <c r="T4" s="123"/>
      <c r="U4" s="124" t="s">
        <v>22</v>
      </c>
      <c r="V4" s="124"/>
      <c r="W4" s="124"/>
      <c r="X4" s="124"/>
      <c r="Y4" s="125" t="s">
        <v>55</v>
      </c>
      <c r="Z4" s="126"/>
      <c r="AA4" s="3"/>
      <c r="AB4" s="17" t="s">
        <v>19</v>
      </c>
      <c r="AC4" s="19" t="s">
        <v>32</v>
      </c>
      <c r="AD4" s="19" t="s">
        <v>33</v>
      </c>
      <c r="AE4" s="19" t="s">
        <v>34</v>
      </c>
      <c r="AF4" s="17" t="s">
        <v>35</v>
      </c>
      <c r="AG4" s="17" t="s">
        <v>36</v>
      </c>
      <c r="AH4" s="17" t="s">
        <v>37</v>
      </c>
      <c r="AI4" s="17" t="s">
        <v>38</v>
      </c>
      <c r="AJ4" s="17" t="s">
        <v>39</v>
      </c>
      <c r="AK4" s="17" t="s">
        <v>40</v>
      </c>
      <c r="AL4" s="17" t="s">
        <v>41</v>
      </c>
      <c r="AM4" s="17" t="s">
        <v>42</v>
      </c>
      <c r="AN4" s="17" t="s">
        <v>43</v>
      </c>
    </row>
    <row r="5" spans="1:40" s="1" customFormat="1" ht="15" customHeight="1" thickTop="1">
      <c r="A5" s="100">
        <v>1</v>
      </c>
      <c r="B5" s="101"/>
      <c r="C5" s="102"/>
      <c r="D5" s="103"/>
      <c r="E5" s="104"/>
      <c r="F5" s="104"/>
      <c r="G5" s="104"/>
      <c r="H5" s="104"/>
      <c r="I5" s="105"/>
      <c r="J5" s="101"/>
      <c r="K5" s="106"/>
      <c r="L5" s="106"/>
      <c r="M5" s="106"/>
      <c r="N5" s="106"/>
      <c r="O5" s="102"/>
      <c r="P5" s="107"/>
      <c r="Q5" s="108"/>
      <c r="R5" s="111"/>
      <c r="S5" s="112"/>
      <c r="T5" s="113"/>
      <c r="U5" s="127"/>
      <c r="V5" s="128"/>
      <c r="W5" s="128"/>
      <c r="X5" s="129"/>
      <c r="Y5" s="133" t="str">
        <f>IF(U5,DATEDIF(U5,DATE(2022,4,1),"y")," ")</f>
        <v xml:space="preserve"> </v>
      </c>
      <c r="Z5" s="134"/>
      <c r="AA5" s="3"/>
      <c r="AB5" s="3"/>
      <c r="AC5" s="3"/>
    </row>
    <row r="6" spans="1:40" s="1" customFormat="1" ht="22.15" customHeight="1">
      <c r="A6" s="100"/>
      <c r="B6" s="101"/>
      <c r="C6" s="102"/>
      <c r="D6" s="135"/>
      <c r="E6" s="136"/>
      <c r="F6" s="136"/>
      <c r="G6" s="136"/>
      <c r="H6" s="136"/>
      <c r="I6" s="137"/>
      <c r="J6" s="101"/>
      <c r="K6" s="106"/>
      <c r="L6" s="106"/>
      <c r="M6" s="106"/>
      <c r="N6" s="106"/>
      <c r="O6" s="102"/>
      <c r="P6" s="109"/>
      <c r="Q6" s="110"/>
      <c r="R6" s="114"/>
      <c r="S6" s="115"/>
      <c r="T6" s="116"/>
      <c r="U6" s="130"/>
      <c r="V6" s="131"/>
      <c r="W6" s="131"/>
      <c r="X6" s="132"/>
      <c r="Y6" s="133"/>
      <c r="Z6" s="134"/>
      <c r="AA6" s="3"/>
      <c r="AB6" s="3" t="s">
        <v>23</v>
      </c>
      <c r="AC6" s="3"/>
    </row>
    <row r="7" spans="1:40" s="1" customFormat="1" ht="15" customHeight="1">
      <c r="A7" s="145">
        <v>2</v>
      </c>
      <c r="B7" s="147"/>
      <c r="C7" s="148"/>
      <c r="D7" s="149"/>
      <c r="E7" s="150"/>
      <c r="F7" s="150"/>
      <c r="G7" s="150"/>
      <c r="H7" s="150"/>
      <c r="I7" s="151"/>
      <c r="J7" s="147"/>
      <c r="K7" s="152"/>
      <c r="L7" s="152"/>
      <c r="M7" s="152"/>
      <c r="N7" s="152"/>
      <c r="O7" s="148"/>
      <c r="P7" s="147"/>
      <c r="Q7" s="148"/>
      <c r="R7" s="154"/>
      <c r="S7" s="155"/>
      <c r="T7" s="156"/>
      <c r="U7" s="157"/>
      <c r="V7" s="158"/>
      <c r="W7" s="158"/>
      <c r="X7" s="159"/>
      <c r="Y7" s="138" t="str">
        <f>IF(U7,DATEDIF(U7,DATE(2022,4,1),"y")," ")</f>
        <v xml:space="preserve"> </v>
      </c>
      <c r="Z7" s="139"/>
      <c r="AA7" s="3"/>
      <c r="AB7" s="3"/>
      <c r="AC7" s="3"/>
      <c r="AD7" s="3"/>
    </row>
    <row r="8" spans="1:40" s="1" customFormat="1" ht="22.15" customHeight="1">
      <c r="A8" s="146"/>
      <c r="B8" s="109"/>
      <c r="C8" s="110"/>
      <c r="D8" s="142"/>
      <c r="E8" s="143"/>
      <c r="F8" s="143"/>
      <c r="G8" s="143"/>
      <c r="H8" s="143"/>
      <c r="I8" s="144"/>
      <c r="J8" s="109"/>
      <c r="K8" s="153"/>
      <c r="L8" s="153"/>
      <c r="M8" s="153"/>
      <c r="N8" s="153"/>
      <c r="O8" s="110"/>
      <c r="P8" s="109"/>
      <c r="Q8" s="110"/>
      <c r="R8" s="114"/>
      <c r="S8" s="115"/>
      <c r="T8" s="116"/>
      <c r="U8" s="130"/>
      <c r="V8" s="131"/>
      <c r="W8" s="131"/>
      <c r="X8" s="132"/>
      <c r="Y8" s="140"/>
      <c r="Z8" s="141"/>
      <c r="AA8" s="3"/>
      <c r="AB8" s="2" t="s">
        <v>26</v>
      </c>
      <c r="AC8" s="3"/>
      <c r="AD8" s="3"/>
      <c r="AJ8" s="5"/>
    </row>
    <row r="9" spans="1:40" s="1" customFormat="1" ht="15" customHeight="1">
      <c r="A9" s="145">
        <v>3</v>
      </c>
      <c r="B9" s="147"/>
      <c r="C9" s="148"/>
      <c r="D9" s="149"/>
      <c r="E9" s="150"/>
      <c r="F9" s="150"/>
      <c r="G9" s="150"/>
      <c r="H9" s="150"/>
      <c r="I9" s="151"/>
      <c r="J9" s="147"/>
      <c r="K9" s="152"/>
      <c r="L9" s="152"/>
      <c r="M9" s="152"/>
      <c r="N9" s="152"/>
      <c r="O9" s="148"/>
      <c r="P9" s="147"/>
      <c r="Q9" s="148"/>
      <c r="R9" s="154"/>
      <c r="S9" s="155"/>
      <c r="T9" s="156"/>
      <c r="U9" s="157"/>
      <c r="V9" s="158"/>
      <c r="W9" s="158"/>
      <c r="X9" s="159"/>
      <c r="Y9" s="138" t="str">
        <f t="shared" ref="Y9" si="0">IF(U9,DATEDIF(U9,DATE(2022,4,1),"y")," ")</f>
        <v xml:space="preserve"> </v>
      </c>
      <c r="Z9" s="139"/>
      <c r="AA9" s="3"/>
      <c r="AB9" s="3"/>
      <c r="AC9" s="3"/>
      <c r="AD9" s="3"/>
      <c r="AJ9" s="5"/>
    </row>
    <row r="10" spans="1:40" s="1" customFormat="1" ht="22.15" customHeight="1">
      <c r="A10" s="146"/>
      <c r="B10" s="109"/>
      <c r="C10" s="110"/>
      <c r="D10" s="142"/>
      <c r="E10" s="143"/>
      <c r="F10" s="143"/>
      <c r="G10" s="143"/>
      <c r="H10" s="143"/>
      <c r="I10" s="144"/>
      <c r="J10" s="109"/>
      <c r="K10" s="153"/>
      <c r="L10" s="153"/>
      <c r="M10" s="153"/>
      <c r="N10" s="153"/>
      <c r="O10" s="110"/>
      <c r="P10" s="109"/>
      <c r="Q10" s="110"/>
      <c r="R10" s="114"/>
      <c r="S10" s="115"/>
      <c r="T10" s="116"/>
      <c r="U10" s="130"/>
      <c r="V10" s="131"/>
      <c r="W10" s="131"/>
      <c r="X10" s="132"/>
      <c r="Y10" s="140"/>
      <c r="Z10" s="141"/>
      <c r="AA10" s="3"/>
      <c r="AB10" s="3"/>
      <c r="AC10" s="3"/>
      <c r="AD10" s="3"/>
      <c r="AI10" s="5"/>
      <c r="AJ10" s="5"/>
      <c r="AK10" s="5"/>
    </row>
    <row r="11" spans="1:40" s="1" customFormat="1" ht="15" customHeight="1">
      <c r="A11" s="145">
        <v>4</v>
      </c>
      <c r="B11" s="147"/>
      <c r="C11" s="148"/>
      <c r="D11" s="149"/>
      <c r="E11" s="150"/>
      <c r="F11" s="150"/>
      <c r="G11" s="150"/>
      <c r="H11" s="150"/>
      <c r="I11" s="151"/>
      <c r="J11" s="147"/>
      <c r="K11" s="152"/>
      <c r="L11" s="152"/>
      <c r="M11" s="152"/>
      <c r="N11" s="152"/>
      <c r="O11" s="148"/>
      <c r="P11" s="147"/>
      <c r="Q11" s="148"/>
      <c r="R11" s="154"/>
      <c r="S11" s="155"/>
      <c r="T11" s="156"/>
      <c r="U11" s="157"/>
      <c r="V11" s="158"/>
      <c r="W11" s="158"/>
      <c r="X11" s="159"/>
      <c r="Y11" s="138" t="str">
        <f t="shared" ref="Y11" si="1">IF(U11,DATEDIF(U11,DATE(2022,4,1),"y")," ")</f>
        <v xml:space="preserve"> </v>
      </c>
      <c r="Z11" s="139"/>
      <c r="AA11" s="3"/>
      <c r="AB11" s="3"/>
      <c r="AC11" s="3"/>
      <c r="AD11" s="3"/>
      <c r="AI11" s="5"/>
      <c r="AJ11" s="5"/>
      <c r="AK11" s="5"/>
    </row>
    <row r="12" spans="1:40" s="1" customFormat="1" ht="22.15" customHeight="1">
      <c r="A12" s="146"/>
      <c r="B12" s="109"/>
      <c r="C12" s="110"/>
      <c r="D12" s="142"/>
      <c r="E12" s="143"/>
      <c r="F12" s="143"/>
      <c r="G12" s="143"/>
      <c r="H12" s="143"/>
      <c r="I12" s="144"/>
      <c r="J12" s="109"/>
      <c r="K12" s="153"/>
      <c r="L12" s="153"/>
      <c r="M12" s="153"/>
      <c r="N12" s="153"/>
      <c r="O12" s="110"/>
      <c r="P12" s="109"/>
      <c r="Q12" s="110"/>
      <c r="R12" s="114"/>
      <c r="S12" s="115"/>
      <c r="T12" s="116"/>
      <c r="U12" s="130"/>
      <c r="V12" s="131"/>
      <c r="W12" s="131"/>
      <c r="X12" s="132"/>
      <c r="Y12" s="140"/>
      <c r="Z12" s="141"/>
      <c r="AA12" s="3"/>
      <c r="AB12" s="3"/>
      <c r="AC12" s="3"/>
      <c r="AD12" s="3"/>
      <c r="AI12" s="5"/>
      <c r="AJ12" s="5"/>
      <c r="AK12" s="5"/>
    </row>
    <row r="13" spans="1:40" s="1" customFormat="1" ht="15" customHeight="1">
      <c r="A13" s="145">
        <v>5</v>
      </c>
      <c r="B13" s="147"/>
      <c r="C13" s="148"/>
      <c r="D13" s="149"/>
      <c r="E13" s="150"/>
      <c r="F13" s="150"/>
      <c r="G13" s="150"/>
      <c r="H13" s="150"/>
      <c r="I13" s="151"/>
      <c r="J13" s="147"/>
      <c r="K13" s="152"/>
      <c r="L13" s="152"/>
      <c r="M13" s="152"/>
      <c r="N13" s="152"/>
      <c r="O13" s="148"/>
      <c r="P13" s="147"/>
      <c r="Q13" s="148"/>
      <c r="R13" s="154"/>
      <c r="S13" s="155"/>
      <c r="T13" s="156"/>
      <c r="U13" s="157"/>
      <c r="V13" s="158"/>
      <c r="W13" s="158"/>
      <c r="X13" s="159"/>
      <c r="Y13" s="138" t="str">
        <f t="shared" ref="Y13" si="2">IF(U13,DATEDIF(U13,DATE(2022,4,1),"y")," ")</f>
        <v xml:space="preserve"> </v>
      </c>
      <c r="Z13" s="139"/>
      <c r="AA13" s="3"/>
      <c r="AB13" s="3"/>
      <c r="AC13" s="3"/>
      <c r="AD13" s="3"/>
    </row>
    <row r="14" spans="1:40" s="1" customFormat="1" ht="22.15" customHeight="1">
      <c r="A14" s="146"/>
      <c r="B14" s="109"/>
      <c r="C14" s="110"/>
      <c r="D14" s="142"/>
      <c r="E14" s="143"/>
      <c r="F14" s="143"/>
      <c r="G14" s="143"/>
      <c r="H14" s="143"/>
      <c r="I14" s="144"/>
      <c r="J14" s="109"/>
      <c r="K14" s="153"/>
      <c r="L14" s="153"/>
      <c r="M14" s="153"/>
      <c r="N14" s="153"/>
      <c r="O14" s="110"/>
      <c r="P14" s="109"/>
      <c r="Q14" s="110"/>
      <c r="R14" s="114"/>
      <c r="S14" s="115"/>
      <c r="T14" s="116"/>
      <c r="U14" s="130"/>
      <c r="V14" s="131"/>
      <c r="W14" s="131"/>
      <c r="X14" s="132"/>
      <c r="Y14" s="140"/>
      <c r="Z14" s="141"/>
      <c r="AA14" s="3"/>
      <c r="AB14" s="3"/>
      <c r="AC14" s="3"/>
      <c r="AD14" s="3"/>
    </row>
    <row r="15" spans="1:40" s="1" customFormat="1" ht="15" customHeight="1">
      <c r="A15" s="145">
        <v>6</v>
      </c>
      <c r="B15" s="147"/>
      <c r="C15" s="148"/>
      <c r="D15" s="149"/>
      <c r="E15" s="150"/>
      <c r="F15" s="150"/>
      <c r="G15" s="150"/>
      <c r="H15" s="150"/>
      <c r="I15" s="151"/>
      <c r="J15" s="147"/>
      <c r="K15" s="152"/>
      <c r="L15" s="152"/>
      <c r="M15" s="152"/>
      <c r="N15" s="152"/>
      <c r="O15" s="148"/>
      <c r="P15" s="147"/>
      <c r="Q15" s="148"/>
      <c r="R15" s="154"/>
      <c r="S15" s="155"/>
      <c r="T15" s="156"/>
      <c r="U15" s="157"/>
      <c r="V15" s="158"/>
      <c r="W15" s="158"/>
      <c r="X15" s="159"/>
      <c r="Y15" s="138" t="str">
        <f t="shared" ref="Y15" si="3">IF(U15,DATEDIF(U15,DATE(2022,4,1),"y")," ")</f>
        <v xml:space="preserve"> </v>
      </c>
      <c r="Z15" s="139"/>
      <c r="AA15" s="3"/>
      <c r="AB15" s="3"/>
      <c r="AC15" s="3"/>
      <c r="AD15" s="3"/>
    </row>
    <row r="16" spans="1:40" s="1" customFormat="1" ht="22.15" customHeight="1">
      <c r="A16" s="146"/>
      <c r="B16" s="109"/>
      <c r="C16" s="110"/>
      <c r="D16" s="142"/>
      <c r="E16" s="143"/>
      <c r="F16" s="143"/>
      <c r="G16" s="143"/>
      <c r="H16" s="143"/>
      <c r="I16" s="144"/>
      <c r="J16" s="109"/>
      <c r="K16" s="153"/>
      <c r="L16" s="153"/>
      <c r="M16" s="153"/>
      <c r="N16" s="153"/>
      <c r="O16" s="110"/>
      <c r="P16" s="109"/>
      <c r="Q16" s="110"/>
      <c r="R16" s="114"/>
      <c r="S16" s="115"/>
      <c r="T16" s="116"/>
      <c r="U16" s="130"/>
      <c r="V16" s="131"/>
      <c r="W16" s="131"/>
      <c r="X16" s="132"/>
      <c r="Y16" s="140"/>
      <c r="Z16" s="141"/>
      <c r="AA16" s="3"/>
      <c r="AB16" s="3"/>
      <c r="AC16" s="3"/>
      <c r="AD16" s="3"/>
    </row>
    <row r="17" spans="1:38" s="1" customFormat="1" ht="15" customHeight="1">
      <c r="A17" s="145">
        <v>7</v>
      </c>
      <c r="B17" s="147"/>
      <c r="C17" s="148"/>
      <c r="D17" s="149"/>
      <c r="E17" s="150"/>
      <c r="F17" s="150"/>
      <c r="G17" s="150"/>
      <c r="H17" s="150"/>
      <c r="I17" s="151"/>
      <c r="J17" s="147"/>
      <c r="K17" s="152"/>
      <c r="L17" s="152"/>
      <c r="M17" s="152"/>
      <c r="N17" s="152"/>
      <c r="O17" s="148"/>
      <c r="P17" s="147"/>
      <c r="Q17" s="148"/>
      <c r="R17" s="154"/>
      <c r="S17" s="155"/>
      <c r="T17" s="156"/>
      <c r="U17" s="157"/>
      <c r="V17" s="158"/>
      <c r="W17" s="158"/>
      <c r="X17" s="159"/>
      <c r="Y17" s="138" t="str">
        <f t="shared" ref="Y17" si="4">IF(U17,DATEDIF(U17,DATE(2022,4,1),"y")," ")</f>
        <v xml:space="preserve"> </v>
      </c>
      <c r="Z17" s="139"/>
      <c r="AA17" s="3"/>
      <c r="AB17" s="3"/>
      <c r="AC17" s="3"/>
      <c r="AD17" s="3"/>
    </row>
    <row r="18" spans="1:38" s="1" customFormat="1" ht="22.15" customHeight="1">
      <c r="A18" s="146"/>
      <c r="B18" s="109"/>
      <c r="C18" s="110"/>
      <c r="D18" s="142"/>
      <c r="E18" s="143"/>
      <c r="F18" s="143"/>
      <c r="G18" s="143"/>
      <c r="H18" s="143"/>
      <c r="I18" s="144"/>
      <c r="J18" s="109"/>
      <c r="K18" s="153"/>
      <c r="L18" s="153"/>
      <c r="M18" s="153"/>
      <c r="N18" s="153"/>
      <c r="O18" s="110"/>
      <c r="P18" s="109"/>
      <c r="Q18" s="110"/>
      <c r="R18" s="114"/>
      <c r="S18" s="115"/>
      <c r="T18" s="116"/>
      <c r="U18" s="130"/>
      <c r="V18" s="131"/>
      <c r="W18" s="131"/>
      <c r="X18" s="132"/>
      <c r="Y18" s="140"/>
      <c r="Z18" s="141"/>
      <c r="AA18" s="3"/>
      <c r="AB18" s="3"/>
      <c r="AC18" s="3"/>
      <c r="AD18" s="3"/>
    </row>
    <row r="19" spans="1:38" s="1" customFormat="1" ht="15" customHeight="1">
      <c r="A19" s="100">
        <v>8</v>
      </c>
      <c r="B19" s="101"/>
      <c r="C19" s="102"/>
      <c r="D19" s="163"/>
      <c r="E19" s="164"/>
      <c r="F19" s="164"/>
      <c r="G19" s="164"/>
      <c r="H19" s="164"/>
      <c r="I19" s="165"/>
      <c r="J19" s="101"/>
      <c r="K19" s="106"/>
      <c r="L19" s="106"/>
      <c r="M19" s="106"/>
      <c r="N19" s="106"/>
      <c r="O19" s="102"/>
      <c r="P19" s="147"/>
      <c r="Q19" s="148"/>
      <c r="R19" s="154"/>
      <c r="S19" s="155"/>
      <c r="T19" s="156"/>
      <c r="U19" s="157"/>
      <c r="V19" s="158"/>
      <c r="W19" s="158"/>
      <c r="X19" s="159"/>
      <c r="Y19" s="133" t="str">
        <f>IF(U19,DATEDIF(U19,DATE(2022,4,1),"y")," ")</f>
        <v xml:space="preserve"> </v>
      </c>
      <c r="Z19" s="134"/>
      <c r="AA19" s="3"/>
      <c r="AB19" s="3"/>
      <c r="AC19" s="3"/>
      <c r="AD19" s="3"/>
    </row>
    <row r="20" spans="1:38" s="1" customFormat="1" ht="22.15" customHeight="1" thickBot="1">
      <c r="A20" s="160"/>
      <c r="B20" s="161"/>
      <c r="C20" s="162"/>
      <c r="D20" s="175"/>
      <c r="E20" s="176"/>
      <c r="F20" s="176"/>
      <c r="G20" s="176"/>
      <c r="H20" s="176"/>
      <c r="I20" s="177"/>
      <c r="J20" s="161"/>
      <c r="K20" s="166"/>
      <c r="L20" s="166"/>
      <c r="M20" s="166"/>
      <c r="N20" s="166"/>
      <c r="O20" s="162"/>
      <c r="P20" s="161"/>
      <c r="Q20" s="162"/>
      <c r="R20" s="167"/>
      <c r="S20" s="168"/>
      <c r="T20" s="169"/>
      <c r="U20" s="170"/>
      <c r="V20" s="171"/>
      <c r="W20" s="171"/>
      <c r="X20" s="172"/>
      <c r="Y20" s="173"/>
      <c r="Z20" s="174"/>
      <c r="AA20" s="3"/>
      <c r="AB20" s="2"/>
      <c r="AC20" s="3"/>
      <c r="AD20" s="3"/>
    </row>
    <row r="21" spans="1:38" s="1" customFormat="1" ht="20.100000000000001" customHeight="1" thickBot="1">
      <c r="A21" s="4"/>
      <c r="B21" s="12" t="s">
        <v>27</v>
      </c>
      <c r="C21" s="12"/>
      <c r="D21" s="14"/>
      <c r="E21" s="14"/>
      <c r="F21" s="14"/>
      <c r="G21" s="14"/>
      <c r="H21" s="14"/>
      <c r="I21" s="14"/>
      <c r="J21" s="15"/>
      <c r="K21" s="15"/>
      <c r="L21" s="15"/>
      <c r="M21" s="15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3"/>
      <c r="AB21" s="3"/>
      <c r="AC21" s="3"/>
      <c r="AD21" s="3"/>
    </row>
    <row r="22" spans="1:38" s="1" customFormat="1" ht="24.95" customHeight="1" thickBot="1">
      <c r="A22" s="11" t="s">
        <v>25</v>
      </c>
      <c r="B22" s="118" t="s">
        <v>0</v>
      </c>
      <c r="C22" s="119"/>
      <c r="D22" s="120" t="s" ph="1">
        <v>20</v>
      </c>
      <c r="E22" s="121" ph="1"/>
      <c r="F22" s="121" ph="1"/>
      <c r="G22" s="121" ph="1"/>
      <c r="H22" s="121" ph="1"/>
      <c r="I22" s="121" ph="1"/>
      <c r="J22" s="120" t="s">
        <v>21</v>
      </c>
      <c r="K22" s="121"/>
      <c r="L22" s="121"/>
      <c r="M22" s="121"/>
      <c r="N22" s="121"/>
      <c r="O22" s="122"/>
      <c r="P22" s="120" t="s">
        <v>19</v>
      </c>
      <c r="Q22" s="122"/>
      <c r="R22" s="123" t="s">
        <v>3</v>
      </c>
      <c r="S22" s="123"/>
      <c r="T22" s="123"/>
      <c r="U22" s="124" t="s">
        <v>22</v>
      </c>
      <c r="V22" s="124"/>
      <c r="W22" s="124"/>
      <c r="X22" s="124"/>
      <c r="Y22" s="184" t="s">
        <v>56</v>
      </c>
      <c r="Z22" s="185"/>
      <c r="AA22" s="3"/>
      <c r="AB22" s="3"/>
      <c r="AC22" s="3"/>
      <c r="AD22" s="3"/>
    </row>
    <row r="23" spans="1:38" s="1" customFormat="1" ht="15" customHeight="1" thickTop="1">
      <c r="A23" s="100">
        <v>1</v>
      </c>
      <c r="B23" s="101"/>
      <c r="C23" s="102"/>
      <c r="D23" s="163"/>
      <c r="E23" s="164"/>
      <c r="F23" s="164"/>
      <c r="G23" s="164"/>
      <c r="H23" s="164"/>
      <c r="I23" s="165"/>
      <c r="J23" s="101"/>
      <c r="K23" s="106"/>
      <c r="L23" s="106"/>
      <c r="M23" s="106"/>
      <c r="N23" s="106"/>
      <c r="O23" s="102"/>
      <c r="P23" s="107"/>
      <c r="Q23" s="108"/>
      <c r="R23" s="186"/>
      <c r="S23" s="186"/>
      <c r="T23" s="186"/>
      <c r="U23" s="188"/>
      <c r="V23" s="188"/>
      <c r="W23" s="188"/>
      <c r="X23" s="188"/>
      <c r="Y23" s="182" t="str">
        <f>IF(U23,DATEDIF(U23,DATE(2022,4,1),"y")," ")</f>
        <v xml:space="preserve"> </v>
      </c>
      <c r="Z23" s="183"/>
      <c r="AA23" s="3"/>
      <c r="AB23" s="3"/>
      <c r="AC23" s="3"/>
      <c r="AD23" s="3"/>
    </row>
    <row r="24" spans="1:38" s="1" customFormat="1" ht="22.15" customHeight="1">
      <c r="A24" s="100"/>
      <c r="B24" s="101"/>
      <c r="C24" s="102"/>
      <c r="D24" s="135"/>
      <c r="E24" s="136"/>
      <c r="F24" s="136"/>
      <c r="G24" s="136"/>
      <c r="H24" s="136"/>
      <c r="I24" s="137"/>
      <c r="J24" s="101"/>
      <c r="K24" s="106"/>
      <c r="L24" s="106"/>
      <c r="M24" s="106"/>
      <c r="N24" s="106"/>
      <c r="O24" s="102"/>
      <c r="P24" s="109"/>
      <c r="Q24" s="110"/>
      <c r="R24" s="187"/>
      <c r="S24" s="187"/>
      <c r="T24" s="187"/>
      <c r="U24" s="179"/>
      <c r="V24" s="179"/>
      <c r="W24" s="179"/>
      <c r="X24" s="179"/>
      <c r="Y24" s="182"/>
      <c r="Z24" s="183"/>
      <c r="AA24" s="3"/>
      <c r="AB24" s="3" t="s">
        <v>23</v>
      </c>
      <c r="AC24" s="3"/>
      <c r="AD24" s="3"/>
    </row>
    <row r="25" spans="1:38" s="1" customFormat="1" ht="15" customHeight="1">
      <c r="A25" s="100"/>
      <c r="B25" s="101"/>
      <c r="C25" s="102"/>
      <c r="D25" s="149"/>
      <c r="E25" s="150"/>
      <c r="F25" s="150"/>
      <c r="G25" s="150"/>
      <c r="H25" s="150"/>
      <c r="I25" s="151"/>
      <c r="J25" s="147"/>
      <c r="K25" s="152"/>
      <c r="L25" s="152"/>
      <c r="M25" s="152"/>
      <c r="N25" s="152"/>
      <c r="O25" s="148"/>
      <c r="P25" s="147"/>
      <c r="Q25" s="148"/>
      <c r="R25" s="189"/>
      <c r="S25" s="189"/>
      <c r="T25" s="189"/>
      <c r="U25" s="178"/>
      <c r="V25" s="178"/>
      <c r="W25" s="178"/>
      <c r="X25" s="178"/>
      <c r="Y25" s="180" t="str">
        <f>IF(U25,DATEDIF(U25,DATE(2022,4,1),"y")," ")</f>
        <v xml:space="preserve"> </v>
      </c>
      <c r="Z25" s="181"/>
      <c r="AA25" s="3"/>
      <c r="AB25" s="3"/>
      <c r="AC25" s="3"/>
      <c r="AD25" s="3"/>
    </row>
    <row r="26" spans="1:38" s="1" customFormat="1" ht="22.15" customHeight="1">
      <c r="A26" s="146"/>
      <c r="B26" s="101"/>
      <c r="C26" s="102"/>
      <c r="D26" s="101"/>
      <c r="E26" s="106"/>
      <c r="F26" s="106"/>
      <c r="G26" s="106"/>
      <c r="H26" s="106"/>
      <c r="I26" s="102"/>
      <c r="J26" s="101"/>
      <c r="K26" s="106"/>
      <c r="L26" s="106"/>
      <c r="M26" s="106"/>
      <c r="N26" s="106"/>
      <c r="O26" s="102"/>
      <c r="P26" s="109"/>
      <c r="Q26" s="110"/>
      <c r="R26" s="187"/>
      <c r="S26" s="187"/>
      <c r="T26" s="187"/>
      <c r="U26" s="179"/>
      <c r="V26" s="179"/>
      <c r="W26" s="179"/>
      <c r="X26" s="179"/>
      <c r="Y26" s="182"/>
      <c r="Z26" s="183"/>
      <c r="AA26" s="3"/>
      <c r="AB26" s="2" t="s">
        <v>26</v>
      </c>
      <c r="AC26" s="3"/>
      <c r="AD26" s="3"/>
    </row>
    <row r="27" spans="1:38" s="1" customFormat="1" ht="15" customHeight="1">
      <c r="A27" s="145">
        <v>2</v>
      </c>
      <c r="B27" s="147"/>
      <c r="C27" s="148"/>
      <c r="D27" s="149"/>
      <c r="E27" s="150"/>
      <c r="F27" s="150"/>
      <c r="G27" s="150"/>
      <c r="H27" s="150"/>
      <c r="I27" s="151"/>
      <c r="J27" s="147"/>
      <c r="K27" s="152"/>
      <c r="L27" s="152"/>
      <c r="M27" s="152"/>
      <c r="N27" s="152"/>
      <c r="O27" s="148"/>
      <c r="P27" s="147"/>
      <c r="Q27" s="148"/>
      <c r="R27" s="189"/>
      <c r="S27" s="189"/>
      <c r="T27" s="189"/>
      <c r="U27" s="178"/>
      <c r="V27" s="178"/>
      <c r="W27" s="178"/>
      <c r="X27" s="178"/>
      <c r="Y27" s="180" t="str">
        <f t="shared" ref="Y27" si="5">IF(U27,DATEDIF(U27,DATE(2022,4,1),"y")," ")</f>
        <v xml:space="preserve"> </v>
      </c>
      <c r="Z27" s="181"/>
      <c r="AA27" s="3"/>
      <c r="AB27" s="3"/>
      <c r="AC27" s="3"/>
      <c r="AD27" s="3"/>
    </row>
    <row r="28" spans="1:38" s="1" customFormat="1" ht="22.15" customHeight="1">
      <c r="A28" s="100"/>
      <c r="B28" s="101"/>
      <c r="C28" s="102"/>
      <c r="D28" s="142"/>
      <c r="E28" s="143"/>
      <c r="F28" s="143"/>
      <c r="G28" s="143"/>
      <c r="H28" s="143"/>
      <c r="I28" s="144"/>
      <c r="J28" s="109"/>
      <c r="K28" s="153"/>
      <c r="L28" s="153"/>
      <c r="M28" s="153"/>
      <c r="N28" s="153"/>
      <c r="O28" s="110"/>
      <c r="P28" s="109"/>
      <c r="Q28" s="110"/>
      <c r="R28" s="187"/>
      <c r="S28" s="187"/>
      <c r="T28" s="187"/>
      <c r="U28" s="179"/>
      <c r="V28" s="179"/>
      <c r="W28" s="179"/>
      <c r="X28" s="179"/>
      <c r="Y28" s="182"/>
      <c r="Z28" s="183"/>
      <c r="AA28" s="3"/>
      <c r="AB28" s="3"/>
      <c r="AC28" s="3"/>
      <c r="AD28" s="3"/>
    </row>
    <row r="29" spans="1:38" s="1" customFormat="1" ht="15" customHeight="1">
      <c r="A29" s="100"/>
      <c r="B29" s="101"/>
      <c r="C29" s="102"/>
      <c r="D29" s="149"/>
      <c r="E29" s="150"/>
      <c r="F29" s="150"/>
      <c r="G29" s="150"/>
      <c r="H29" s="150"/>
      <c r="I29" s="151"/>
      <c r="J29" s="101"/>
      <c r="K29" s="106"/>
      <c r="L29" s="106"/>
      <c r="M29" s="106"/>
      <c r="N29" s="106"/>
      <c r="O29" s="102"/>
      <c r="P29" s="147"/>
      <c r="Q29" s="148"/>
      <c r="R29" s="189"/>
      <c r="S29" s="189"/>
      <c r="T29" s="189"/>
      <c r="U29" s="178"/>
      <c r="V29" s="178"/>
      <c r="W29" s="178"/>
      <c r="X29" s="178"/>
      <c r="Y29" s="180" t="str">
        <f t="shared" ref="Y29" si="6">IF(U29,DATEDIF(U29,DATE(2022,4,1),"y")," ")</f>
        <v xml:space="preserve"> </v>
      </c>
      <c r="Z29" s="181"/>
      <c r="AA29" s="3"/>
      <c r="AB29" s="3"/>
      <c r="AC29" s="3"/>
      <c r="AD29" s="3"/>
    </row>
    <row r="30" spans="1:38" s="1" customFormat="1" ht="22.15" customHeight="1">
      <c r="A30" s="146"/>
      <c r="B30" s="109"/>
      <c r="C30" s="110"/>
      <c r="D30" s="109"/>
      <c r="E30" s="153"/>
      <c r="F30" s="153"/>
      <c r="G30" s="153"/>
      <c r="H30" s="153"/>
      <c r="I30" s="110"/>
      <c r="J30" s="109"/>
      <c r="K30" s="153"/>
      <c r="L30" s="153"/>
      <c r="M30" s="153"/>
      <c r="N30" s="153"/>
      <c r="O30" s="110"/>
      <c r="P30" s="109"/>
      <c r="Q30" s="110"/>
      <c r="R30" s="187"/>
      <c r="S30" s="187"/>
      <c r="T30" s="187"/>
      <c r="U30" s="179"/>
      <c r="V30" s="179"/>
      <c r="W30" s="179"/>
      <c r="X30" s="179"/>
      <c r="Y30" s="182"/>
      <c r="Z30" s="183"/>
      <c r="AA30" s="3"/>
      <c r="AB30" s="3"/>
      <c r="AC30" s="3"/>
      <c r="AD30" s="3"/>
    </row>
    <row r="31" spans="1:38" s="1" customFormat="1" ht="15" customHeight="1">
      <c r="A31" s="145">
        <v>3</v>
      </c>
      <c r="B31" s="147"/>
      <c r="C31" s="148"/>
      <c r="D31" s="149"/>
      <c r="E31" s="150"/>
      <c r="F31" s="150"/>
      <c r="G31" s="150"/>
      <c r="H31" s="150"/>
      <c r="I31" s="151"/>
      <c r="J31" s="147"/>
      <c r="K31" s="152"/>
      <c r="L31" s="152"/>
      <c r="M31" s="152"/>
      <c r="N31" s="152"/>
      <c r="O31" s="148"/>
      <c r="P31" s="147"/>
      <c r="Q31" s="148"/>
      <c r="R31" s="189"/>
      <c r="S31" s="189"/>
      <c r="T31" s="189"/>
      <c r="U31" s="178"/>
      <c r="V31" s="178"/>
      <c r="W31" s="178"/>
      <c r="X31" s="178"/>
      <c r="Y31" s="180" t="str">
        <f t="shared" ref="Y31" si="7">IF(U31,DATEDIF(U31,DATE(2022,4,1),"y")," ")</f>
        <v xml:space="preserve"> </v>
      </c>
      <c r="Z31" s="181"/>
      <c r="AA31" s="3"/>
      <c r="AB31" s="3"/>
      <c r="AC31" s="3"/>
      <c r="AD31" s="3"/>
      <c r="AL31" s="54"/>
    </row>
    <row r="32" spans="1:38" s="1" customFormat="1" ht="22.15" customHeight="1">
      <c r="A32" s="100"/>
      <c r="B32" s="101"/>
      <c r="C32" s="102"/>
      <c r="D32" s="109"/>
      <c r="E32" s="153"/>
      <c r="F32" s="153"/>
      <c r="G32" s="153"/>
      <c r="H32" s="153"/>
      <c r="I32" s="110"/>
      <c r="J32" s="101"/>
      <c r="K32" s="106"/>
      <c r="L32" s="106"/>
      <c r="M32" s="106"/>
      <c r="N32" s="106"/>
      <c r="O32" s="102"/>
      <c r="P32" s="109"/>
      <c r="Q32" s="110"/>
      <c r="R32" s="187"/>
      <c r="S32" s="187"/>
      <c r="T32" s="187"/>
      <c r="U32" s="179"/>
      <c r="V32" s="179"/>
      <c r="W32" s="179"/>
      <c r="X32" s="179"/>
      <c r="Y32" s="182"/>
      <c r="Z32" s="183"/>
      <c r="AA32" s="3"/>
      <c r="AB32" s="3"/>
      <c r="AC32" s="3"/>
      <c r="AD32" s="3"/>
      <c r="AL32" s="54"/>
    </row>
    <row r="33" spans="1:38" s="1" customFormat="1" ht="15" customHeight="1">
      <c r="A33" s="100"/>
      <c r="B33" s="101"/>
      <c r="C33" s="102"/>
      <c r="D33" s="149"/>
      <c r="E33" s="150"/>
      <c r="F33" s="150"/>
      <c r="G33" s="150"/>
      <c r="H33" s="150"/>
      <c r="I33" s="151"/>
      <c r="J33" s="147"/>
      <c r="K33" s="152"/>
      <c r="L33" s="152"/>
      <c r="M33" s="152"/>
      <c r="N33" s="152"/>
      <c r="O33" s="148"/>
      <c r="P33" s="147"/>
      <c r="Q33" s="148"/>
      <c r="R33" s="189"/>
      <c r="S33" s="189"/>
      <c r="T33" s="189"/>
      <c r="U33" s="178"/>
      <c r="V33" s="178"/>
      <c r="W33" s="178"/>
      <c r="X33" s="178"/>
      <c r="Y33" s="180" t="str">
        <f t="shared" ref="Y33" si="8">IF(U33,DATEDIF(U33,DATE(2022,4,1),"y")," ")</f>
        <v xml:space="preserve"> </v>
      </c>
      <c r="Z33" s="181"/>
      <c r="AA33" s="3"/>
      <c r="AB33" s="3"/>
      <c r="AC33" s="3"/>
      <c r="AD33" s="3"/>
      <c r="AL33" s="54"/>
    </row>
    <row r="34" spans="1:38" s="1" customFormat="1" ht="22.15" customHeight="1">
      <c r="A34" s="146"/>
      <c r="B34" s="109"/>
      <c r="C34" s="110"/>
      <c r="D34" s="109"/>
      <c r="E34" s="153"/>
      <c r="F34" s="153"/>
      <c r="G34" s="153"/>
      <c r="H34" s="153"/>
      <c r="I34" s="110"/>
      <c r="J34" s="109"/>
      <c r="K34" s="153"/>
      <c r="L34" s="153"/>
      <c r="M34" s="153"/>
      <c r="N34" s="153"/>
      <c r="O34" s="110"/>
      <c r="P34" s="109"/>
      <c r="Q34" s="110"/>
      <c r="R34" s="187"/>
      <c r="S34" s="187"/>
      <c r="T34" s="187"/>
      <c r="U34" s="179"/>
      <c r="V34" s="179"/>
      <c r="W34" s="179"/>
      <c r="X34" s="179"/>
      <c r="Y34" s="182"/>
      <c r="Z34" s="183"/>
      <c r="AA34" s="3"/>
      <c r="AB34" s="3"/>
      <c r="AC34" s="3"/>
      <c r="AD34" s="3"/>
    </row>
    <row r="35" spans="1:38" s="1" customFormat="1" ht="15" customHeight="1">
      <c r="A35" s="145">
        <v>4</v>
      </c>
      <c r="B35" s="147"/>
      <c r="C35" s="148"/>
      <c r="D35" s="149"/>
      <c r="E35" s="150"/>
      <c r="F35" s="150"/>
      <c r="G35" s="150"/>
      <c r="H35" s="150"/>
      <c r="I35" s="151"/>
      <c r="J35" s="147"/>
      <c r="K35" s="152"/>
      <c r="L35" s="152"/>
      <c r="M35" s="152"/>
      <c r="N35" s="152"/>
      <c r="O35" s="148"/>
      <c r="P35" s="147"/>
      <c r="Q35" s="148"/>
      <c r="R35" s="189"/>
      <c r="S35" s="189"/>
      <c r="T35" s="189"/>
      <c r="U35" s="178"/>
      <c r="V35" s="178"/>
      <c r="W35" s="178"/>
      <c r="X35" s="178"/>
      <c r="Y35" s="180" t="str">
        <f t="shared" ref="Y35" si="9">IF(U35,DATEDIF(U35,DATE(2022,4,1),"y")," ")</f>
        <v xml:space="preserve"> </v>
      </c>
      <c r="Z35" s="181"/>
      <c r="AA35" s="3"/>
      <c r="AB35" s="3"/>
      <c r="AC35" s="3"/>
      <c r="AD35" s="3"/>
      <c r="AE35" s="54"/>
    </row>
    <row r="36" spans="1:38" s="1" customFormat="1" ht="22.15" customHeight="1">
      <c r="A36" s="100"/>
      <c r="B36" s="101"/>
      <c r="C36" s="102"/>
      <c r="D36" s="101"/>
      <c r="E36" s="106"/>
      <c r="F36" s="106"/>
      <c r="G36" s="106"/>
      <c r="H36" s="106"/>
      <c r="I36" s="102"/>
      <c r="J36" s="101"/>
      <c r="K36" s="106"/>
      <c r="L36" s="106"/>
      <c r="M36" s="106"/>
      <c r="N36" s="106"/>
      <c r="O36" s="102"/>
      <c r="P36" s="109"/>
      <c r="Q36" s="110"/>
      <c r="R36" s="187"/>
      <c r="S36" s="187"/>
      <c r="T36" s="187"/>
      <c r="U36" s="179"/>
      <c r="V36" s="179"/>
      <c r="W36" s="179"/>
      <c r="X36" s="179"/>
      <c r="Y36" s="182"/>
      <c r="Z36" s="183"/>
      <c r="AA36" s="3"/>
      <c r="AB36" s="3"/>
      <c r="AC36" s="3"/>
      <c r="AD36" s="3"/>
      <c r="AE36" s="54"/>
    </row>
    <row r="37" spans="1:38" s="1" customFormat="1" ht="15" customHeight="1">
      <c r="A37" s="100"/>
      <c r="B37" s="101"/>
      <c r="C37" s="102"/>
      <c r="D37" s="149"/>
      <c r="E37" s="150"/>
      <c r="F37" s="150"/>
      <c r="G37" s="150"/>
      <c r="H37" s="150"/>
      <c r="I37" s="151"/>
      <c r="J37" s="147"/>
      <c r="K37" s="152"/>
      <c r="L37" s="152"/>
      <c r="M37" s="152"/>
      <c r="N37" s="152"/>
      <c r="O37" s="148"/>
      <c r="P37" s="147"/>
      <c r="Q37" s="148"/>
      <c r="R37" s="189"/>
      <c r="S37" s="189"/>
      <c r="T37" s="189"/>
      <c r="U37" s="178"/>
      <c r="V37" s="178"/>
      <c r="W37" s="178"/>
      <c r="X37" s="178"/>
      <c r="Y37" s="180" t="str">
        <f t="shared" ref="Y37" si="10">IF(U37,DATEDIF(U37,DATE(2022,4,1),"y")," ")</f>
        <v xml:space="preserve"> </v>
      </c>
      <c r="Z37" s="181"/>
      <c r="AA37" s="3"/>
      <c r="AB37" s="3"/>
      <c r="AC37" s="3"/>
      <c r="AD37" s="3"/>
      <c r="AE37" s="54"/>
    </row>
    <row r="38" spans="1:38" s="1" customFormat="1" ht="22.15" customHeight="1">
      <c r="A38" s="146"/>
      <c r="B38" s="109"/>
      <c r="C38" s="110"/>
      <c r="D38" s="101"/>
      <c r="E38" s="106"/>
      <c r="F38" s="106"/>
      <c r="G38" s="106"/>
      <c r="H38" s="106"/>
      <c r="I38" s="102"/>
      <c r="J38" s="101"/>
      <c r="K38" s="106"/>
      <c r="L38" s="106"/>
      <c r="M38" s="106"/>
      <c r="N38" s="106"/>
      <c r="O38" s="102"/>
      <c r="P38" s="109"/>
      <c r="Q38" s="110"/>
      <c r="R38" s="187"/>
      <c r="S38" s="187"/>
      <c r="T38" s="187"/>
      <c r="U38" s="179"/>
      <c r="V38" s="179"/>
      <c r="W38" s="179"/>
      <c r="X38" s="179"/>
      <c r="Y38" s="182"/>
      <c r="Z38" s="183"/>
      <c r="AA38" s="3"/>
      <c r="AB38" s="3"/>
      <c r="AC38" s="3"/>
      <c r="AD38" s="3"/>
      <c r="AE38" s="54"/>
    </row>
    <row r="39" spans="1:38" s="1" customFormat="1" ht="15" customHeight="1">
      <c r="A39" s="100">
        <v>5</v>
      </c>
      <c r="B39" s="101"/>
      <c r="C39" s="102"/>
      <c r="D39" s="149"/>
      <c r="E39" s="150"/>
      <c r="F39" s="150"/>
      <c r="G39" s="150"/>
      <c r="H39" s="150"/>
      <c r="I39" s="151"/>
      <c r="J39" s="147"/>
      <c r="K39" s="152"/>
      <c r="L39" s="152"/>
      <c r="M39" s="152"/>
      <c r="N39" s="152"/>
      <c r="O39" s="148"/>
      <c r="P39" s="147"/>
      <c r="Q39" s="148"/>
      <c r="R39" s="189"/>
      <c r="S39" s="189"/>
      <c r="T39" s="189"/>
      <c r="U39" s="178"/>
      <c r="V39" s="178"/>
      <c r="W39" s="178"/>
      <c r="X39" s="178"/>
      <c r="Y39" s="180" t="str">
        <f t="shared" ref="Y39" si="11">IF(U39,DATEDIF(U39,DATE(2022,4,1),"y")," ")</f>
        <v xml:space="preserve"> </v>
      </c>
      <c r="Z39" s="181"/>
      <c r="AA39" s="3"/>
      <c r="AB39" s="3"/>
      <c r="AC39" s="3"/>
      <c r="AD39" s="3"/>
    </row>
    <row r="40" spans="1:38" s="1" customFormat="1" ht="22.15" customHeight="1">
      <c r="A40" s="100"/>
      <c r="B40" s="101"/>
      <c r="C40" s="102"/>
      <c r="D40" s="109"/>
      <c r="E40" s="153"/>
      <c r="F40" s="153"/>
      <c r="G40" s="153"/>
      <c r="H40" s="153"/>
      <c r="I40" s="110"/>
      <c r="J40" s="109"/>
      <c r="K40" s="153"/>
      <c r="L40" s="153"/>
      <c r="M40" s="153"/>
      <c r="N40" s="153"/>
      <c r="O40" s="110"/>
      <c r="P40" s="109"/>
      <c r="Q40" s="110"/>
      <c r="R40" s="187"/>
      <c r="S40" s="187"/>
      <c r="T40" s="187"/>
      <c r="U40" s="179"/>
      <c r="V40" s="179"/>
      <c r="W40" s="179"/>
      <c r="X40" s="179"/>
      <c r="Y40" s="182"/>
      <c r="Z40" s="183"/>
      <c r="AA40" s="3"/>
      <c r="AB40" s="3"/>
      <c r="AC40" s="3"/>
      <c r="AD40" s="3"/>
    </row>
    <row r="41" spans="1:38" s="1" customFormat="1" ht="15" customHeight="1">
      <c r="A41" s="100"/>
      <c r="B41" s="101"/>
      <c r="C41" s="102"/>
      <c r="D41" s="163"/>
      <c r="E41" s="164"/>
      <c r="F41" s="164"/>
      <c r="G41" s="164"/>
      <c r="H41" s="164"/>
      <c r="I41" s="165"/>
      <c r="J41" s="101"/>
      <c r="K41" s="106"/>
      <c r="L41" s="106"/>
      <c r="M41" s="106"/>
      <c r="N41" s="106"/>
      <c r="O41" s="102"/>
      <c r="P41" s="147"/>
      <c r="Q41" s="148"/>
      <c r="R41" s="189"/>
      <c r="S41" s="189"/>
      <c r="T41" s="189"/>
      <c r="U41" s="178"/>
      <c r="V41" s="178"/>
      <c r="W41" s="178"/>
      <c r="X41" s="178"/>
      <c r="Y41" s="180" t="str">
        <f>IF(U41,DATEDIF(U41,DATE(2022,4,1),"y")," ")</f>
        <v xml:space="preserve"> </v>
      </c>
      <c r="Z41" s="181"/>
      <c r="AA41" s="3"/>
      <c r="AB41" s="3"/>
      <c r="AC41" s="3"/>
      <c r="AD41" s="3"/>
    </row>
    <row r="42" spans="1:38" s="1" customFormat="1" ht="22.15" customHeight="1" thickBot="1">
      <c r="A42" s="160"/>
      <c r="B42" s="161"/>
      <c r="C42" s="162"/>
      <c r="D42" s="175"/>
      <c r="E42" s="176"/>
      <c r="F42" s="176"/>
      <c r="G42" s="176"/>
      <c r="H42" s="176"/>
      <c r="I42" s="177"/>
      <c r="J42" s="161"/>
      <c r="K42" s="166"/>
      <c r="L42" s="166"/>
      <c r="M42" s="166"/>
      <c r="N42" s="166"/>
      <c r="O42" s="162"/>
      <c r="P42" s="161"/>
      <c r="Q42" s="162"/>
      <c r="R42" s="190"/>
      <c r="S42" s="190"/>
      <c r="T42" s="190"/>
      <c r="U42" s="191"/>
      <c r="V42" s="191"/>
      <c r="W42" s="191"/>
      <c r="X42" s="191"/>
      <c r="Y42" s="192"/>
      <c r="Z42" s="193"/>
      <c r="AA42" s="3"/>
      <c r="AB42" s="2"/>
      <c r="AC42" s="3"/>
      <c r="AD42" s="3"/>
    </row>
    <row r="43" spans="1:38" s="1" customFormat="1" ht="9.9499999999999993" customHeight="1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3"/>
      <c r="AC43" s="3"/>
      <c r="AD43" s="3"/>
    </row>
    <row r="44" spans="1:38" s="56" customFormat="1" ht="20.100000000000001" customHeight="1">
      <c r="A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AE44" s="5"/>
      <c r="AF44" s="5"/>
      <c r="AG44" s="5"/>
      <c r="AH44" s="5"/>
      <c r="AI44" s="5"/>
    </row>
    <row r="45" spans="1:38" ht="20.100000000000001" customHeight="1"/>
    <row r="46" spans="1:38" ht="20.100000000000001" customHeight="1"/>
  </sheetData>
  <sheetProtection formatCells="0"/>
  <mergeCells count="167">
    <mergeCell ref="A35:A38"/>
    <mergeCell ref="B35:C38"/>
    <mergeCell ref="D35:I35"/>
    <mergeCell ref="U17:X18"/>
    <mergeCell ref="Y17:Z18"/>
    <mergeCell ref="R11:T12"/>
    <mergeCell ref="P11:Q12"/>
    <mergeCell ref="J11:O12"/>
    <mergeCell ref="D11:I11"/>
    <mergeCell ref="U11:X12"/>
    <mergeCell ref="Y11:Z12"/>
    <mergeCell ref="D12:I12"/>
    <mergeCell ref="D13:I13"/>
    <mergeCell ref="R13:T14"/>
    <mergeCell ref="U13:X14"/>
    <mergeCell ref="J15:O16"/>
    <mergeCell ref="P15:Q16"/>
    <mergeCell ref="B11:C12"/>
    <mergeCell ref="A11:A12"/>
    <mergeCell ref="A13:A14"/>
    <mergeCell ref="B13:C14"/>
    <mergeCell ref="J13:O14"/>
    <mergeCell ref="P13:Q14"/>
    <mergeCell ref="R17:T18"/>
    <mergeCell ref="Y13:Z14"/>
    <mergeCell ref="D14:I14"/>
    <mergeCell ref="U39:X40"/>
    <mergeCell ref="Y39:Z40"/>
    <mergeCell ref="D40:I40"/>
    <mergeCell ref="Y35:Z36"/>
    <mergeCell ref="D36:I36"/>
    <mergeCell ref="D37:I37"/>
    <mergeCell ref="J37:O38"/>
    <mergeCell ref="P37:Q38"/>
    <mergeCell ref="R37:T38"/>
    <mergeCell ref="U37:X38"/>
    <mergeCell ref="Y37:Z38"/>
    <mergeCell ref="D38:I38"/>
    <mergeCell ref="U35:X36"/>
    <mergeCell ref="J35:O36"/>
    <mergeCell ref="P35:Q36"/>
    <mergeCell ref="R35:T36"/>
    <mergeCell ref="R15:T16"/>
    <mergeCell ref="U15:X16"/>
    <mergeCell ref="Y15:Z16"/>
    <mergeCell ref="D16:I16"/>
    <mergeCell ref="U31:X32"/>
    <mergeCell ref="Y31:Z32"/>
    <mergeCell ref="D41:I41"/>
    <mergeCell ref="J41:O42"/>
    <mergeCell ref="P41:Q42"/>
    <mergeCell ref="R41:T42"/>
    <mergeCell ref="U41:X42"/>
    <mergeCell ref="Y41:Z42"/>
    <mergeCell ref="D42:I42"/>
    <mergeCell ref="A39:A42"/>
    <mergeCell ref="B39:C42"/>
    <mergeCell ref="D39:I39"/>
    <mergeCell ref="J39:O40"/>
    <mergeCell ref="P39:Q40"/>
    <mergeCell ref="R39:T40"/>
    <mergeCell ref="U27:X28"/>
    <mergeCell ref="Y27:Z28"/>
    <mergeCell ref="D28:I28"/>
    <mergeCell ref="J33:O34"/>
    <mergeCell ref="P33:Q34"/>
    <mergeCell ref="R33:T34"/>
    <mergeCell ref="U33:X34"/>
    <mergeCell ref="Y33:Z34"/>
    <mergeCell ref="D34:I34"/>
    <mergeCell ref="U29:X30"/>
    <mergeCell ref="Y29:Z30"/>
    <mergeCell ref="D30:I30"/>
    <mergeCell ref="A31:A34"/>
    <mergeCell ref="B31:C34"/>
    <mergeCell ref="D31:I31"/>
    <mergeCell ref="J31:O32"/>
    <mergeCell ref="P31:Q32"/>
    <mergeCell ref="R31:T32"/>
    <mergeCell ref="D33:I33"/>
    <mergeCell ref="A27:A30"/>
    <mergeCell ref="B27:C30"/>
    <mergeCell ref="D27:I27"/>
    <mergeCell ref="J27:O28"/>
    <mergeCell ref="P27:Q28"/>
    <mergeCell ref="R27:T28"/>
    <mergeCell ref="D29:I29"/>
    <mergeCell ref="J29:O30"/>
    <mergeCell ref="P29:Q30"/>
    <mergeCell ref="R29:T30"/>
    <mergeCell ref="D32:I32"/>
    <mergeCell ref="U25:X26"/>
    <mergeCell ref="Y25:Z26"/>
    <mergeCell ref="D26:I26"/>
    <mergeCell ref="Y22:Z22"/>
    <mergeCell ref="A23:A26"/>
    <mergeCell ref="B23:C26"/>
    <mergeCell ref="D23:I23"/>
    <mergeCell ref="J23:O24"/>
    <mergeCell ref="P23:Q24"/>
    <mergeCell ref="R23:T24"/>
    <mergeCell ref="U23:X24"/>
    <mergeCell ref="Y23:Z24"/>
    <mergeCell ref="D24:I24"/>
    <mergeCell ref="D25:I25"/>
    <mergeCell ref="J25:O26"/>
    <mergeCell ref="P25:Q26"/>
    <mergeCell ref="R25:T26"/>
    <mergeCell ref="R19:T20"/>
    <mergeCell ref="U19:X20"/>
    <mergeCell ref="Y19:Z20"/>
    <mergeCell ref="D20:I20"/>
    <mergeCell ref="B22:C22"/>
    <mergeCell ref="D22:I22"/>
    <mergeCell ref="J22:O22"/>
    <mergeCell ref="P22:Q22"/>
    <mergeCell ref="R22:T22"/>
    <mergeCell ref="U22:X22"/>
    <mergeCell ref="A19:A20"/>
    <mergeCell ref="B19:C20"/>
    <mergeCell ref="D19:I19"/>
    <mergeCell ref="J19:O20"/>
    <mergeCell ref="P19:Q20"/>
    <mergeCell ref="D18:I18"/>
    <mergeCell ref="A15:A16"/>
    <mergeCell ref="B15:C16"/>
    <mergeCell ref="D15:I15"/>
    <mergeCell ref="A17:A18"/>
    <mergeCell ref="B17:C18"/>
    <mergeCell ref="D17:I17"/>
    <mergeCell ref="J17:O18"/>
    <mergeCell ref="P17:Q18"/>
    <mergeCell ref="Y7:Z8"/>
    <mergeCell ref="D8:I8"/>
    <mergeCell ref="A9:A10"/>
    <mergeCell ref="B9:C10"/>
    <mergeCell ref="D9:I9"/>
    <mergeCell ref="J9:O10"/>
    <mergeCell ref="P9:Q10"/>
    <mergeCell ref="R9:T10"/>
    <mergeCell ref="U9:X10"/>
    <mergeCell ref="Y9:Z10"/>
    <mergeCell ref="D10:I10"/>
    <mergeCell ref="A7:A8"/>
    <mergeCell ref="B7:C8"/>
    <mergeCell ref="D7:I7"/>
    <mergeCell ref="J7:O8"/>
    <mergeCell ref="P7:Q8"/>
    <mergeCell ref="R7:T8"/>
    <mergeCell ref="U7:X8"/>
    <mergeCell ref="A5:A6"/>
    <mergeCell ref="B5:C6"/>
    <mergeCell ref="D5:I5"/>
    <mergeCell ref="J5:O6"/>
    <mergeCell ref="P5:Q6"/>
    <mergeCell ref="R5:T6"/>
    <mergeCell ref="A1:Z1"/>
    <mergeCell ref="B4:C4"/>
    <mergeCell ref="D4:I4"/>
    <mergeCell ref="J4:O4"/>
    <mergeCell ref="P4:Q4"/>
    <mergeCell ref="R4:T4"/>
    <mergeCell ref="U4:X4"/>
    <mergeCell ref="Y4:Z4"/>
    <mergeCell ref="U5:X6"/>
    <mergeCell ref="Y5:Z6"/>
    <mergeCell ref="D6:I6"/>
  </mergeCells>
  <phoneticPr fontId="2"/>
  <conditionalFormatting sqref="R5 U5 Y5:Z6 B6:O6 B5:P5">
    <cfRule type="expression" dxfId="33" priority="33" stopIfTrue="1">
      <formula>#REF!="女"</formula>
    </cfRule>
  </conditionalFormatting>
  <conditionalFormatting sqref="R7 U7 B8:O8 B7:P7 Y7:Z18">
    <cfRule type="expression" dxfId="32" priority="34" stopIfTrue="1">
      <formula>#REF!="女"</formula>
    </cfRule>
  </conditionalFormatting>
  <conditionalFormatting sqref="U9 B9:O14 B17:O18">
    <cfRule type="expression" dxfId="31" priority="35" stopIfTrue="1">
      <formula>#REF!="女"</formula>
    </cfRule>
  </conditionalFormatting>
  <conditionalFormatting sqref="R19 U19 Y19:Z20 B20:O20 B19:P19">
    <cfRule type="expression" dxfId="30" priority="36" stopIfTrue="1">
      <formula>#REF!="女"</formula>
    </cfRule>
  </conditionalFormatting>
  <conditionalFormatting sqref="R23 R25 U23 U25 B26:O26 B23:P23 B24:O24 B25:P25 Y23:Z40">
    <cfRule type="expression" dxfId="29" priority="37" stopIfTrue="1">
      <formula>#REF!="女"</formula>
    </cfRule>
  </conditionalFormatting>
  <conditionalFormatting sqref="B27:O30">
    <cfRule type="expression" dxfId="28" priority="38" stopIfTrue="1">
      <formula>#REF!="女"</formula>
    </cfRule>
  </conditionalFormatting>
  <conditionalFormatting sqref="B31:O34">
    <cfRule type="expression" dxfId="27" priority="39" stopIfTrue="1">
      <formula>#REF!="女"</formula>
    </cfRule>
  </conditionalFormatting>
  <conditionalFormatting sqref="D35:O36">
    <cfRule type="expression" dxfId="26" priority="42" stopIfTrue="1">
      <formula>#REF!="女"</formula>
    </cfRule>
  </conditionalFormatting>
  <conditionalFormatting sqref="D37:O38">
    <cfRule type="expression" dxfId="25" priority="44" stopIfTrue="1">
      <formula>#REF!="女"</formula>
    </cfRule>
  </conditionalFormatting>
  <conditionalFormatting sqref="D39:O40">
    <cfRule type="expression" dxfId="24" priority="47" stopIfTrue="1">
      <formula>#REF!="女"</formula>
    </cfRule>
  </conditionalFormatting>
  <conditionalFormatting sqref="D41:O42">
    <cfRule type="expression" dxfId="23" priority="48" stopIfTrue="1">
      <formula>#REF!="女"</formula>
    </cfRule>
  </conditionalFormatting>
  <conditionalFormatting sqref="P9">
    <cfRule type="expression" dxfId="22" priority="32" stopIfTrue="1">
      <formula>#REF!="女"</formula>
    </cfRule>
  </conditionalFormatting>
  <conditionalFormatting sqref="R9">
    <cfRule type="expression" dxfId="21" priority="31" stopIfTrue="1">
      <formula>#REF!="女"</formula>
    </cfRule>
  </conditionalFormatting>
  <conditionalFormatting sqref="P27 R27 U27">
    <cfRule type="expression" dxfId="20" priority="30" stopIfTrue="1">
      <formula>#REF!="女"</formula>
    </cfRule>
  </conditionalFormatting>
  <conditionalFormatting sqref="P29 R29 U29">
    <cfRule type="expression" dxfId="19" priority="29" stopIfTrue="1">
      <formula>#REF!="女"</formula>
    </cfRule>
  </conditionalFormatting>
  <conditionalFormatting sqref="P31 R31 U31">
    <cfRule type="expression" dxfId="18" priority="28" stopIfTrue="1">
      <formula>#REF!="女"</formula>
    </cfRule>
  </conditionalFormatting>
  <conditionalFormatting sqref="P33 R33 U33">
    <cfRule type="expression" dxfId="17" priority="27" stopIfTrue="1">
      <formula>#REF!="女"</formula>
    </cfRule>
  </conditionalFormatting>
  <conditionalFormatting sqref="P41 R41 U41 Y41:Z42">
    <cfRule type="expression" dxfId="16" priority="25" stopIfTrue="1">
      <formula>#REF!="女"</formula>
    </cfRule>
  </conditionalFormatting>
  <conditionalFormatting sqref="P35 R35 U35">
    <cfRule type="expression" dxfId="15" priority="23" stopIfTrue="1">
      <formula>#REF!="女"</formula>
    </cfRule>
  </conditionalFormatting>
  <conditionalFormatting sqref="P37 R37 U37">
    <cfRule type="expression" dxfId="14" priority="22" stopIfTrue="1">
      <formula>#REF!="女"</formula>
    </cfRule>
  </conditionalFormatting>
  <conditionalFormatting sqref="P39 R39 U39">
    <cfRule type="expression" dxfId="13" priority="19" stopIfTrue="1">
      <formula>#REF!="女"</formula>
    </cfRule>
  </conditionalFormatting>
  <conditionalFormatting sqref="U11">
    <cfRule type="expression" dxfId="12" priority="18" stopIfTrue="1">
      <formula>#REF!="女"</formula>
    </cfRule>
  </conditionalFormatting>
  <conditionalFormatting sqref="P11">
    <cfRule type="expression" dxfId="11" priority="17" stopIfTrue="1">
      <formula>#REF!="女"</formula>
    </cfRule>
  </conditionalFormatting>
  <conditionalFormatting sqref="R11">
    <cfRule type="expression" dxfId="10" priority="16" stopIfTrue="1">
      <formula>#REF!="女"</formula>
    </cfRule>
  </conditionalFormatting>
  <conditionalFormatting sqref="U13">
    <cfRule type="expression" dxfId="9" priority="15" stopIfTrue="1">
      <formula>#REF!="女"</formula>
    </cfRule>
  </conditionalFormatting>
  <conditionalFormatting sqref="P13">
    <cfRule type="expression" dxfId="8" priority="14" stopIfTrue="1">
      <formula>#REF!="女"</formula>
    </cfRule>
  </conditionalFormatting>
  <conditionalFormatting sqref="R13">
    <cfRule type="expression" dxfId="7" priority="13" stopIfTrue="1">
      <formula>#REF!="女"</formula>
    </cfRule>
  </conditionalFormatting>
  <conditionalFormatting sqref="U17">
    <cfRule type="expression" dxfId="6" priority="12" stopIfTrue="1">
      <formula>#REF!="女"</formula>
    </cfRule>
  </conditionalFormatting>
  <conditionalFormatting sqref="P17">
    <cfRule type="expression" dxfId="5" priority="11" stopIfTrue="1">
      <formula>#REF!="女"</formula>
    </cfRule>
  </conditionalFormatting>
  <conditionalFormatting sqref="R17">
    <cfRule type="expression" dxfId="4" priority="10" stopIfTrue="1">
      <formula>#REF!="女"</formula>
    </cfRule>
  </conditionalFormatting>
  <conditionalFormatting sqref="B15:O16">
    <cfRule type="expression" dxfId="3" priority="9" stopIfTrue="1">
      <formula>#REF!="女"</formula>
    </cfRule>
  </conditionalFormatting>
  <conditionalFormatting sqref="U15">
    <cfRule type="expression" dxfId="2" priority="8" stopIfTrue="1">
      <formula>#REF!="女"</formula>
    </cfRule>
  </conditionalFormatting>
  <conditionalFormatting sqref="P15">
    <cfRule type="expression" dxfId="1" priority="7" stopIfTrue="1">
      <formula>#REF!="女"</formula>
    </cfRule>
  </conditionalFormatting>
  <conditionalFormatting sqref="R15">
    <cfRule type="expression" dxfId="0" priority="6" stopIfTrue="1">
      <formula>#REF!="女"</formula>
    </cfRule>
  </conditionalFormatting>
  <dataValidations count="3">
    <dataValidation type="list" allowBlank="1" showInputMessage="1" showErrorMessage="1" sqref="B5:C20">
      <formula1>$AC$2:$AD$2</formula1>
    </dataValidation>
    <dataValidation type="list" allowBlank="1" showInputMessage="1" showErrorMessage="1" sqref="P23:Q42 P5:Q20">
      <formula1>$AC$4:$AN$4</formula1>
    </dataValidation>
    <dataValidation type="list" allowBlank="1" showInputMessage="1" showErrorMessage="1" sqref="B23:C42">
      <formula1>$AC$3:$AD$3</formula1>
    </dataValidation>
  </dataValidations>
  <pageMargins left="0.6692913385826772" right="0.23622047244094491" top="0.59055118110236227" bottom="0.23622047244094491" header="0.35433070866141736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申込集計表 (社会人)</vt:lpstr>
      <vt:lpstr>2022申込書（社会人）</vt:lpstr>
      <vt:lpstr>'2022申込書（社会人）'!Print_Area</vt:lpstr>
      <vt:lpstr>'申込集計表 (社会人)'!Print_Area</vt:lpstr>
      <vt:lpstr>'2022申込書（社会人）'!混合複</vt:lpstr>
      <vt:lpstr>'2022申込書（社会人）'!性別</vt:lpstr>
      <vt:lpstr>'2022申込書（社会人）'!単</vt:lpstr>
      <vt:lpstr>'2022申込書（社会人）'!複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北海道実業団バドミントン連盟</dc:creator>
  <cp:lastModifiedBy>m-satoun</cp:lastModifiedBy>
  <cp:lastPrinted>2018-04-28T06:26:43Z</cp:lastPrinted>
  <dcterms:created xsi:type="dcterms:W3CDTF">2003-06-25T15:23:10Z</dcterms:created>
  <dcterms:modified xsi:type="dcterms:W3CDTF">2022-05-16T12:02:00Z</dcterms:modified>
</cp:coreProperties>
</file>