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15075" windowHeight="7155" activeTab="1"/>
  </bookViews>
  <sheets>
    <sheet name="手順" sheetId="4" r:id="rId1"/>
    <sheet name="全道新人予選" sheetId="1" r:id="rId2"/>
  </sheets>
  <definedNames>
    <definedName name="_xlnm.Print_Area" localSheetId="1">全道新人予選!$A$1:$F$56</definedName>
  </definedNames>
  <calcPr calcId="145621"/>
</workbook>
</file>

<file path=xl/calcChain.xml><?xml version="1.0" encoding="utf-8"?>
<calcChain xmlns="http://schemas.openxmlformats.org/spreadsheetml/2006/main">
  <c r="D52" i="1" l="1"/>
  <c r="E56" i="1" l="1"/>
  <c r="D53" i="1"/>
  <c r="D54" i="1"/>
  <c r="A49" i="4" l="1"/>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E52" i="4"/>
  <c r="E56" i="4"/>
  <c r="D55" i="4"/>
  <c r="D54" i="4"/>
  <c r="D53" i="4"/>
  <c r="D52" i="4"/>
  <c r="D55" i="1"/>
  <c r="A48" i="1"/>
  <c r="A49" i="1"/>
  <c r="A29" i="1"/>
  <c r="A38" i="1"/>
  <c r="A39" i="1"/>
  <c r="A24" i="1"/>
  <c r="A21" i="1"/>
  <c r="A22" i="1"/>
  <c r="A23" i="1"/>
  <c r="A25" i="1"/>
  <c r="A26" i="1"/>
  <c r="A27" i="1"/>
  <c r="A28" i="1"/>
  <c r="A30" i="1"/>
  <c r="A31" i="1"/>
  <c r="A32" i="1"/>
  <c r="A33" i="1"/>
  <c r="A34" i="1"/>
  <c r="A35" i="1"/>
  <c r="A36" i="1"/>
  <c r="A37" i="1"/>
  <c r="A40" i="1"/>
  <c r="A41" i="1"/>
  <c r="A42" i="1"/>
  <c r="A43" i="1"/>
  <c r="A44" i="1"/>
  <c r="A45" i="1"/>
  <c r="A46" i="1"/>
  <c r="A47" i="1"/>
  <c r="A20" i="1"/>
  <c r="E52" i="1" l="1"/>
</calcChain>
</file>

<file path=xl/sharedStrings.xml><?xml version="1.0" encoding="utf-8"?>
<sst xmlns="http://schemas.openxmlformats.org/spreadsheetml/2006/main" count="221" uniqueCount="92">
  <si>
    <t>学校名</t>
    <rPh sb="0" eb="3">
      <t>ガッコウメイ</t>
    </rPh>
    <phoneticPr fontId="1"/>
  </si>
  <si>
    <t>監督名</t>
    <rPh sb="0" eb="2">
      <t>カントク</t>
    </rPh>
    <rPh sb="2" eb="3">
      <t>メイ</t>
    </rPh>
    <phoneticPr fontId="1"/>
  </si>
  <si>
    <t>外部コーチ</t>
    <rPh sb="0" eb="2">
      <t>ガイブ</t>
    </rPh>
    <phoneticPr fontId="1"/>
  </si>
  <si>
    <t>性別</t>
    <rPh sb="0" eb="2">
      <t>セイベツ</t>
    </rPh>
    <phoneticPr fontId="1"/>
  </si>
  <si>
    <t>ふりがな</t>
    <phoneticPr fontId="1"/>
  </si>
  <si>
    <t>所属学校名</t>
    <rPh sb="0" eb="2">
      <t>ショゾク</t>
    </rPh>
    <rPh sb="2" eb="5">
      <t>ガッコウメイ</t>
    </rPh>
    <phoneticPr fontId="1"/>
  </si>
  <si>
    <t>室蘭地区バドミントン協会</t>
    <rPh sb="0" eb="2">
      <t>ムロラン</t>
    </rPh>
    <rPh sb="2" eb="4">
      <t>チク</t>
    </rPh>
    <rPh sb="10" eb="12">
      <t>キョウカイ</t>
    </rPh>
    <phoneticPr fontId="1"/>
  </si>
  <si>
    <t>担当：</t>
    <rPh sb="0" eb="2">
      <t>タントウ</t>
    </rPh>
    <phoneticPr fontId="1"/>
  </si>
  <si>
    <t>棟方　伸吾</t>
    <rPh sb="0" eb="2">
      <t>ムネカタ</t>
    </rPh>
    <rPh sb="3" eb="5">
      <t>シンゴ</t>
    </rPh>
    <phoneticPr fontId="1"/>
  </si>
  <si>
    <t>mt.munekata.shingo@mail.iburi.ed.jp</t>
    <phoneticPr fontId="1"/>
  </si>
  <si>
    <t>E-mail</t>
    <phoneticPr fontId="1"/>
  </si>
  <si>
    <t>大会名：第</t>
    <rPh sb="0" eb="3">
      <t>タイカイメイ</t>
    </rPh>
    <rPh sb="4" eb="5">
      <t>ダイ</t>
    </rPh>
    <phoneticPr fontId="1"/>
  </si>
  <si>
    <t>電話</t>
    <rPh sb="0" eb="2">
      <t>デンワ</t>
    </rPh>
    <phoneticPr fontId="1"/>
  </si>
  <si>
    <t>０９０－５９５１－５５７８</t>
    <phoneticPr fontId="1"/>
  </si>
  <si>
    <t>ランク</t>
    <phoneticPr fontId="1"/>
  </si>
  <si>
    <t>（記入例）</t>
    <rPh sb="1" eb="3">
      <t>キニュウ</t>
    </rPh>
    <rPh sb="3" eb="4">
      <t>レイ</t>
    </rPh>
    <phoneticPr fontId="1"/>
  </si>
  <si>
    <t>東明中</t>
    <rPh sb="0" eb="3">
      <t>トウメイチュウ</t>
    </rPh>
    <phoneticPr fontId="1"/>
  </si>
  <si>
    <t>男</t>
    <rPh sb="0" eb="1">
      <t>オトコ</t>
    </rPh>
    <phoneticPr fontId="1"/>
  </si>
  <si>
    <t>女</t>
    <rPh sb="0" eb="1">
      <t>オンナ</t>
    </rPh>
    <phoneticPr fontId="1"/>
  </si>
  <si>
    <t>むろらん　たろう</t>
    <phoneticPr fontId="1"/>
  </si>
  <si>
    <t>〇〇市立</t>
    <rPh sb="2" eb="4">
      <t>シリツ</t>
    </rPh>
    <phoneticPr fontId="1"/>
  </si>
  <si>
    <t>●●</t>
    <phoneticPr fontId="1"/>
  </si>
  <si>
    <t>★申込みは　E-mail　か　サイボーズでお願いします。</t>
    <rPh sb="1" eb="3">
      <t>モウシコ</t>
    </rPh>
    <rPh sb="22" eb="23">
      <t>ネガ</t>
    </rPh>
    <phoneticPr fontId="1"/>
  </si>
  <si>
    <t>件　名　：</t>
    <rPh sb="0" eb="1">
      <t>ケン</t>
    </rPh>
    <rPh sb="2" eb="3">
      <t>ナ</t>
    </rPh>
    <phoneticPr fontId="1"/>
  </si>
  <si>
    <t>申込先 ：</t>
    <rPh sb="0" eb="3">
      <t>モウシコミサキ</t>
    </rPh>
    <phoneticPr fontId="1"/>
  </si>
  <si>
    <t>回北海道中学生新人バドミントン競技選手権大会室蘭地区予選会申込書</t>
    <rPh sb="0" eb="1">
      <t>カイ</t>
    </rPh>
    <rPh sb="1" eb="4">
      <t>ホッカイドウ</t>
    </rPh>
    <rPh sb="4" eb="7">
      <t>チュウガクセイ</t>
    </rPh>
    <rPh sb="7" eb="9">
      <t>シンジン</t>
    </rPh>
    <rPh sb="15" eb="17">
      <t>キョウギ</t>
    </rPh>
    <rPh sb="17" eb="20">
      <t>センシュケン</t>
    </rPh>
    <rPh sb="20" eb="22">
      <t>タイカイ</t>
    </rPh>
    <rPh sb="22" eb="24">
      <t>ムロラン</t>
    </rPh>
    <rPh sb="24" eb="26">
      <t>チク</t>
    </rPh>
    <rPh sb="26" eb="28">
      <t>ヨセン</t>
    </rPh>
    <rPh sb="28" eb="29">
      <t>カイ</t>
    </rPh>
    <rPh sb="29" eb="32">
      <t>モウシコミショ</t>
    </rPh>
    <phoneticPr fontId="1"/>
  </si>
  <si>
    <t>北海道中学生新人バドミントン競技選手権大会室蘭選手権大会　申込み</t>
    <rPh sb="0" eb="3">
      <t>ホッカイドウ</t>
    </rPh>
    <rPh sb="3" eb="6">
      <t>チュウガクセイ</t>
    </rPh>
    <rPh sb="6" eb="8">
      <t>シンジン</t>
    </rPh>
    <rPh sb="14" eb="16">
      <t>キョウギ</t>
    </rPh>
    <rPh sb="16" eb="19">
      <t>センシュケン</t>
    </rPh>
    <rPh sb="19" eb="21">
      <t>タイカイ</t>
    </rPh>
    <rPh sb="21" eb="23">
      <t>ムロラン</t>
    </rPh>
    <rPh sb="23" eb="26">
      <t>センシュケン</t>
    </rPh>
    <rPh sb="26" eb="28">
      <t>タイカイ</t>
    </rPh>
    <rPh sb="29" eb="31">
      <t>モウシコ</t>
    </rPh>
    <phoneticPr fontId="1"/>
  </si>
  <si>
    <t>学校</t>
    <rPh sb="0" eb="2">
      <t>ガッコウ</t>
    </rPh>
    <phoneticPr fontId="1"/>
  </si>
  <si>
    <t>エントリー数</t>
    <rPh sb="5" eb="6">
      <t>スウ</t>
    </rPh>
    <phoneticPr fontId="1"/>
  </si>
  <si>
    <t>★選手名とふりがなを入力してください。4枠に満たない場合は未記入</t>
    <rPh sb="1" eb="4">
      <t>センシュメイ</t>
    </rPh>
    <rPh sb="10" eb="12">
      <t>ニュウリョク</t>
    </rPh>
    <rPh sb="20" eb="21">
      <t>ワク</t>
    </rPh>
    <rPh sb="22" eb="23">
      <t>ミ</t>
    </rPh>
    <rPh sb="26" eb="28">
      <t>バアイ</t>
    </rPh>
    <rPh sb="29" eb="32">
      <t>ミキニュウ</t>
    </rPh>
    <phoneticPr fontId="1"/>
  </si>
  <si>
    <t>名</t>
    <rPh sb="0" eb="1">
      <t>メイ</t>
    </rPh>
    <phoneticPr fontId="1"/>
  </si>
  <si>
    <t>組</t>
    <rPh sb="0" eb="1">
      <t>クミ</t>
    </rPh>
    <phoneticPr fontId="1"/>
  </si>
  <si>
    <t>参加料合計</t>
    <rPh sb="0" eb="3">
      <t>サンカリョウ</t>
    </rPh>
    <rPh sb="3" eb="5">
      <t>ゴウケイ</t>
    </rPh>
    <phoneticPr fontId="1"/>
  </si>
  <si>
    <t>プログラム数</t>
    <rPh sb="5" eb="6">
      <t>スウ</t>
    </rPh>
    <phoneticPr fontId="1"/>
  </si>
  <si>
    <t>参加料小計</t>
    <rPh sb="0" eb="3">
      <t>サンカリョウ</t>
    </rPh>
    <rPh sb="3" eb="5">
      <t>ショウケイ</t>
    </rPh>
    <phoneticPr fontId="1"/>
  </si>
  <si>
    <t>当日引率者数</t>
    <rPh sb="0" eb="2">
      <t>トウジツ</t>
    </rPh>
    <rPh sb="2" eb="5">
      <t>インソツシャ</t>
    </rPh>
    <rPh sb="5" eb="6">
      <t>スウ</t>
    </rPh>
    <phoneticPr fontId="1"/>
  </si>
  <si>
    <t>B　　S</t>
    <phoneticPr fontId="1"/>
  </si>
  <si>
    <t>B　　D</t>
    <phoneticPr fontId="1"/>
  </si>
  <si>
    <t>G　　S</t>
    <phoneticPr fontId="1"/>
  </si>
  <si>
    <t>G　　D</t>
    <phoneticPr fontId="1"/>
  </si>
  <si>
    <r>
      <t>選手名</t>
    </r>
    <r>
      <rPr>
        <sz val="12"/>
        <color theme="1"/>
        <rFont val="ＭＳ Ｐゴシック"/>
        <family val="3"/>
        <charset val="128"/>
        <scheme val="minor"/>
      </rPr>
      <t>と</t>
    </r>
    <r>
      <rPr>
        <b/>
        <sz val="12"/>
        <color theme="1"/>
        <rFont val="ＭＳ Ｐゴシック"/>
        <family val="3"/>
        <charset val="128"/>
        <scheme val="minor"/>
      </rPr>
      <t>学年</t>
    </r>
    <rPh sb="0" eb="3">
      <t>センシュメイ</t>
    </rPh>
    <rPh sb="4" eb="6">
      <t>ガクネン</t>
    </rPh>
    <phoneticPr fontId="1"/>
  </si>
  <si>
    <t>室蘭　太郎②</t>
    <rPh sb="0" eb="2">
      <t>ムロラン</t>
    </rPh>
    <rPh sb="3" eb="5">
      <t>タロウ</t>
    </rPh>
    <phoneticPr fontId="1"/>
  </si>
  <si>
    <t>①学校名　を入力</t>
    <rPh sb="1" eb="4">
      <t>ガッコウメイ</t>
    </rPh>
    <rPh sb="6" eb="8">
      <t>ニュウリョク</t>
    </rPh>
    <phoneticPr fontId="1"/>
  </si>
  <si>
    <t>②監督名　を入力</t>
    <rPh sb="1" eb="3">
      <t>カントク</t>
    </rPh>
    <rPh sb="3" eb="4">
      <t>メイ</t>
    </rPh>
    <rPh sb="6" eb="8">
      <t>ニュウリョク</t>
    </rPh>
    <phoneticPr fontId="1"/>
  </si>
  <si>
    <t>③外部ｺｰﾁ　を入力</t>
    <rPh sb="1" eb="3">
      <t>ガイブ</t>
    </rPh>
    <rPh sb="8" eb="10">
      <t>ニュウリョク</t>
    </rPh>
    <phoneticPr fontId="1"/>
  </si>
  <si>
    <t>④学校名が自動入力</t>
    <rPh sb="1" eb="4">
      <t>ガッコウメイ</t>
    </rPh>
    <rPh sb="5" eb="7">
      <t>ジドウ</t>
    </rPh>
    <rPh sb="7" eb="9">
      <t>ニュウリョク</t>
    </rPh>
    <phoneticPr fontId="1"/>
  </si>
  <si>
    <t>⑤性別・種目を確認</t>
    <rPh sb="1" eb="3">
      <t>セイベツ</t>
    </rPh>
    <rPh sb="4" eb="6">
      <t>シュモク</t>
    </rPh>
    <rPh sb="7" eb="9">
      <t>カクニン</t>
    </rPh>
    <phoneticPr fontId="1"/>
  </si>
  <si>
    <t>⑥エントリーする選手の</t>
    <rPh sb="8" eb="10">
      <t>センシュ</t>
    </rPh>
    <phoneticPr fontId="1"/>
  </si>
  <si>
    <t>　氏名と学年、ふりがなを入力</t>
    <rPh sb="1" eb="3">
      <t>シメイ</t>
    </rPh>
    <rPh sb="4" eb="6">
      <t>ガクネン</t>
    </rPh>
    <rPh sb="12" eb="14">
      <t>ニュウリョク</t>
    </rPh>
    <phoneticPr fontId="1"/>
  </si>
  <si>
    <t>⑦推薦選手は別枠</t>
    <rPh sb="1" eb="3">
      <t>スイセン</t>
    </rPh>
    <rPh sb="3" eb="5">
      <t>センシュ</t>
    </rPh>
    <rPh sb="6" eb="8">
      <t>ベツワク</t>
    </rPh>
    <phoneticPr fontId="1"/>
  </si>
  <si>
    <t>⑧エントリー数を入力</t>
    <rPh sb="6" eb="7">
      <t>スウ</t>
    </rPh>
    <rPh sb="8" eb="10">
      <t>ニュウリョク</t>
    </rPh>
    <phoneticPr fontId="1"/>
  </si>
  <si>
    <t>⑨参加料を確認</t>
    <rPh sb="1" eb="4">
      <t>サンカリョウ</t>
    </rPh>
    <rPh sb="5" eb="7">
      <t>カクニン</t>
    </rPh>
    <phoneticPr fontId="1"/>
  </si>
  <si>
    <t>⑩引率予定人数を入力</t>
    <rPh sb="1" eb="3">
      <t>インソツ</t>
    </rPh>
    <rPh sb="3" eb="5">
      <t>ヨテイ</t>
    </rPh>
    <rPh sb="5" eb="7">
      <t>ニンズウ</t>
    </rPh>
    <rPh sb="8" eb="10">
      <t>ニュウリョク</t>
    </rPh>
    <phoneticPr fontId="1"/>
  </si>
  <si>
    <t>　外部コーチ含む</t>
    <rPh sb="1" eb="3">
      <t>ガイブ</t>
    </rPh>
    <rPh sb="6" eb="7">
      <t>フク</t>
    </rPh>
    <phoneticPr fontId="1"/>
  </si>
  <si>
    <t>⑪プログラム数を確認</t>
    <rPh sb="6" eb="7">
      <t>スウ</t>
    </rPh>
    <rPh sb="8" eb="10">
      <t>カクニン</t>
    </rPh>
    <phoneticPr fontId="1"/>
  </si>
  <si>
    <t>⑫メール等で申込み</t>
    <rPh sb="4" eb="5">
      <t>トウ</t>
    </rPh>
    <rPh sb="6" eb="8">
      <t>モウシコ</t>
    </rPh>
    <phoneticPr fontId="1"/>
  </si>
  <si>
    <t>　４枠に満たない場合は未記入</t>
    <rPh sb="2" eb="3">
      <t>ワク</t>
    </rPh>
    <rPh sb="4" eb="5">
      <t>ミ</t>
    </rPh>
    <rPh sb="8" eb="10">
      <t>バアイ</t>
    </rPh>
    <rPh sb="11" eb="14">
      <t>ミキニュウ</t>
    </rPh>
    <phoneticPr fontId="1"/>
  </si>
  <si>
    <t>　学校名は●●中と入力</t>
    <rPh sb="1" eb="4">
      <t>ガッコウメイ</t>
    </rPh>
    <rPh sb="7" eb="8">
      <t>チュウ</t>
    </rPh>
    <rPh sb="9" eb="11">
      <t>ニュウリョク</t>
    </rPh>
    <phoneticPr fontId="1"/>
  </si>
  <si>
    <t>BS1</t>
    <phoneticPr fontId="1"/>
  </si>
  <si>
    <t>BS2</t>
  </si>
  <si>
    <t>BS3</t>
  </si>
  <si>
    <t>BS4</t>
  </si>
  <si>
    <t>BS推薦</t>
    <rPh sb="2" eb="4">
      <t>スイセン</t>
    </rPh>
    <phoneticPr fontId="1"/>
  </si>
  <si>
    <t>GS1</t>
    <phoneticPr fontId="1"/>
  </si>
  <si>
    <t>GS3</t>
  </si>
  <si>
    <t>GS4</t>
  </si>
  <si>
    <t>GS2</t>
    <phoneticPr fontId="1"/>
  </si>
  <si>
    <t>GS推薦</t>
    <rPh sb="2" eb="4">
      <t>スイセン</t>
    </rPh>
    <phoneticPr fontId="1"/>
  </si>
  <si>
    <t>BD1</t>
    <phoneticPr fontId="1"/>
  </si>
  <si>
    <t>BD2</t>
    <phoneticPr fontId="1"/>
  </si>
  <si>
    <t>BD3</t>
  </si>
  <si>
    <t>BD4</t>
  </si>
  <si>
    <t>BD推薦</t>
    <rPh sb="2" eb="4">
      <t>スイセン</t>
    </rPh>
    <phoneticPr fontId="1"/>
  </si>
  <si>
    <t>GD1</t>
    <phoneticPr fontId="1"/>
  </si>
  <si>
    <t>GD2</t>
  </si>
  <si>
    <t>GD3</t>
  </si>
  <si>
    <t>GD4</t>
  </si>
  <si>
    <t>GD推薦</t>
    <rPh sb="2" eb="4">
      <t>スイセン</t>
    </rPh>
    <phoneticPr fontId="1"/>
  </si>
  <si>
    <t>★選手名と学年、ふりがなを入力してください。4枠に満たない場合は未記入</t>
    <rPh sb="1" eb="4">
      <t>センシュメイ</t>
    </rPh>
    <rPh sb="5" eb="7">
      <t>ガクネン</t>
    </rPh>
    <rPh sb="13" eb="15">
      <t>ニュウリョク</t>
    </rPh>
    <rPh sb="23" eb="24">
      <t>ワク</t>
    </rPh>
    <rPh sb="25" eb="26">
      <t>ミ</t>
    </rPh>
    <rPh sb="29" eb="31">
      <t>バアイ</t>
    </rPh>
    <rPh sb="32" eb="35">
      <t>ミキニュウ</t>
    </rPh>
    <phoneticPr fontId="1"/>
  </si>
  <si>
    <t>★運営ソフトの選手名簿の</t>
    <rPh sb="1" eb="3">
      <t>ウンエイ</t>
    </rPh>
    <rPh sb="7" eb="9">
      <t>センシュ</t>
    </rPh>
    <rPh sb="9" eb="11">
      <t>メイボ</t>
    </rPh>
    <phoneticPr fontId="1"/>
  </si>
  <si>
    <t>　原版になります。</t>
    <rPh sb="1" eb="3">
      <t>ゲンバン</t>
    </rPh>
    <phoneticPr fontId="1"/>
  </si>
  <si>
    <t>●●市立</t>
    <rPh sb="2" eb="4">
      <t>シリツ</t>
    </rPh>
    <phoneticPr fontId="1"/>
  </si>
  <si>
    <t>学　校　名</t>
    <rPh sb="0" eb="1">
      <t>ガク</t>
    </rPh>
    <rPh sb="2" eb="3">
      <t>コウ</t>
    </rPh>
    <rPh sb="4" eb="5">
      <t>メイ</t>
    </rPh>
    <phoneticPr fontId="1"/>
  </si>
  <si>
    <t>監　督　名</t>
    <rPh sb="0" eb="1">
      <t>カン</t>
    </rPh>
    <rPh sb="2" eb="3">
      <t>トク</t>
    </rPh>
    <rPh sb="4" eb="5">
      <t>メイ</t>
    </rPh>
    <phoneticPr fontId="1"/>
  </si>
  <si>
    <t>　苗字と名前の間は１文字空欄</t>
    <rPh sb="1" eb="3">
      <t>ミョウジ</t>
    </rPh>
    <rPh sb="4" eb="6">
      <t>ナマエ</t>
    </rPh>
    <rPh sb="7" eb="8">
      <t>アイダ</t>
    </rPh>
    <rPh sb="10" eb="12">
      <t>モジ</t>
    </rPh>
    <rPh sb="12" eb="14">
      <t>クウラン</t>
    </rPh>
    <phoneticPr fontId="1"/>
  </si>
  <si>
    <r>
      <t>　★</t>
    </r>
    <r>
      <rPr>
        <b/>
        <sz val="12"/>
        <color rgb="FFFF0000"/>
        <rFont val="ＭＳ Ｐゴシック"/>
        <family val="3"/>
        <charset val="128"/>
        <scheme val="minor"/>
      </rPr>
      <t>学年①・②　も入力</t>
    </r>
    <rPh sb="2" eb="4">
      <t>ガクネン</t>
    </rPh>
    <rPh sb="9" eb="11">
      <t>ニュウリョク</t>
    </rPh>
    <phoneticPr fontId="1"/>
  </si>
  <si>
    <t>大型バスの利用確認</t>
    <rPh sb="0" eb="2">
      <t>オオガタ</t>
    </rPh>
    <rPh sb="5" eb="7">
      <t>リヨウ</t>
    </rPh>
    <rPh sb="7" eb="9">
      <t>カクニン</t>
    </rPh>
    <phoneticPr fontId="1"/>
  </si>
  <si>
    <t>□大型バスを利用　　□中型バスを利用　　□利用しない</t>
    <rPh sb="1" eb="3">
      <t>オオガタ</t>
    </rPh>
    <rPh sb="6" eb="8">
      <t>リヨウ</t>
    </rPh>
    <rPh sb="11" eb="13">
      <t>チュウガタ</t>
    </rPh>
    <rPh sb="16" eb="18">
      <t>リヨウ</t>
    </rPh>
    <rPh sb="21" eb="23">
      <t>リヨウ</t>
    </rPh>
    <phoneticPr fontId="1"/>
  </si>
  <si>
    <t>③外部ｺｰﾁ名　を入力</t>
    <rPh sb="1" eb="3">
      <t>ガイブ</t>
    </rPh>
    <rPh sb="6" eb="7">
      <t>メイ</t>
    </rPh>
    <rPh sb="9" eb="11">
      <t>ニュウリョク</t>
    </rPh>
    <phoneticPr fontId="1"/>
  </si>
  <si>
    <t>中学校</t>
    <rPh sb="0" eb="1">
      <t>チュウ</t>
    </rPh>
    <rPh sb="1" eb="3">
      <t>ガッコウ</t>
    </rPh>
    <phoneticPr fontId="1"/>
  </si>
  <si>
    <t>④学校名が自動入力されます</t>
    <rPh sb="1" eb="4">
      <t>ガッコウメイ</t>
    </rPh>
    <rPh sb="5" eb="7">
      <t>ジドウ</t>
    </rPh>
    <rPh sb="7" eb="9">
      <t>ニュウリョク</t>
    </rPh>
    <phoneticPr fontId="1"/>
  </si>
  <si>
    <t>⑦推薦選手は別枠に入力</t>
    <rPh sb="1" eb="3">
      <t>スイセン</t>
    </rPh>
    <rPh sb="3" eb="5">
      <t>センシュ</t>
    </rPh>
    <rPh sb="6" eb="8">
      <t>ベツワク</t>
    </rPh>
    <rPh sb="9" eb="1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</si>
</sst>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1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2"/>
      <color theme="1"/>
      <name val="ＭＳ Ｐゴシック"/>
      <family val="2"/>
      <charset val="128"/>
      <scheme val="minor"/>
    </font>
    <font>
      <u/>
      <sz val="12"/>
      <color theme="10"/>
      <name val="ＭＳ Ｐゴシック"/>
      <family val="3"/>
      <charset val="128"/>
      <scheme val="minor"/>
    </font>
    <font>
      <sz val="12"/>
      <color theme="1"/>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2"/>
      <color rgb="FFFF0000"/>
      <name val="ＭＳ Ｐゴシック"/>
      <family val="3"/>
      <charset val="128"/>
      <scheme val="minor"/>
    </font>
    <font>
      <sz val="12"/>
      <color theme="0"/>
      <name val="ＭＳ Ｐゴシック"/>
      <family val="2"/>
      <charset val="128"/>
      <scheme val="minor"/>
    </font>
    <font>
      <sz val="11"/>
      <color theme="1"/>
      <name val="ＭＳ Ｐゴシック"/>
      <family val="3"/>
      <charset val="128"/>
      <scheme val="minor"/>
    </font>
    <font>
      <b/>
      <sz val="12"/>
      <color rgb="FFFF0000"/>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6"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auto="1"/>
      </left>
      <right style="thin">
        <color auto="1"/>
      </right>
      <top/>
      <bottom style="dotted">
        <color auto="1"/>
      </bottom>
      <diagonal/>
    </border>
    <border>
      <left style="thin">
        <color auto="1"/>
      </left>
      <right style="medium">
        <color indexed="64"/>
      </right>
      <top/>
      <bottom style="dotted">
        <color auto="1"/>
      </bottom>
      <diagonal/>
    </border>
    <border>
      <left/>
      <right/>
      <top style="medium">
        <color indexed="64"/>
      </top>
      <bottom style="thin">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bottom style="medium">
        <color indexed="64"/>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0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7" xfId="0" applyFont="1" applyBorder="1">
      <alignment vertical="center"/>
    </xf>
    <xf numFmtId="0" fontId="6" fillId="0" borderId="0" xfId="0" applyFont="1">
      <alignment vertical="center"/>
    </xf>
    <xf numFmtId="0" fontId="3" fillId="0" borderId="13" xfId="0" applyFont="1" applyBorder="1">
      <alignment vertical="center"/>
    </xf>
    <xf numFmtId="0" fontId="3" fillId="0" borderId="14" xfId="0" applyFont="1" applyBorder="1">
      <alignment vertical="center"/>
    </xf>
    <xf numFmtId="0" fontId="3" fillId="0" borderId="9" xfId="0" applyFont="1" applyBorder="1">
      <alignment vertical="center"/>
    </xf>
    <xf numFmtId="0" fontId="6" fillId="0" borderId="9" xfId="0" applyFont="1" applyBorder="1">
      <alignment vertical="center"/>
    </xf>
    <xf numFmtId="0" fontId="3" fillId="0" borderId="16"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1" xfId="0" applyFont="1" applyBorder="1">
      <alignment vertical="center"/>
    </xf>
    <xf numFmtId="0" fontId="8"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8" fillId="2" borderId="3" xfId="0" applyFont="1" applyFill="1" applyBorder="1" applyAlignment="1">
      <alignment horizontal="center" vertical="center"/>
    </xf>
    <xf numFmtId="0" fontId="3" fillId="0" borderId="33" xfId="0" applyFont="1" applyBorder="1">
      <alignment vertical="center"/>
    </xf>
    <xf numFmtId="0" fontId="3" fillId="0" borderId="1" xfId="0" applyFont="1" applyBorder="1" applyAlignment="1">
      <alignment horizontal="center" vertical="center"/>
    </xf>
    <xf numFmtId="0" fontId="3" fillId="0" borderId="35" xfId="0" applyFont="1" applyBorder="1">
      <alignment vertical="center"/>
    </xf>
    <xf numFmtId="0" fontId="3" fillId="4" borderId="36"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7" xfId="0" applyFont="1" applyFill="1" applyBorder="1">
      <alignment vertical="center"/>
    </xf>
    <xf numFmtId="0" fontId="8" fillId="4" borderId="37" xfId="0" applyFont="1" applyFill="1" applyBorder="1" applyAlignment="1">
      <alignment horizontal="center" vertical="center"/>
    </xf>
    <xf numFmtId="0" fontId="3" fillId="0" borderId="39" xfId="0" applyFont="1" applyBorder="1">
      <alignment vertical="center"/>
    </xf>
    <xf numFmtId="0" fontId="3" fillId="0" borderId="40" xfId="0" applyFont="1" applyBorder="1">
      <alignment vertical="center"/>
    </xf>
    <xf numFmtId="0" fontId="4" fillId="0" borderId="0" xfId="1" applyFont="1" applyBorder="1">
      <alignment vertical="center"/>
    </xf>
    <xf numFmtId="0" fontId="3" fillId="0" borderId="41" xfId="0" applyFont="1" applyBorder="1">
      <alignment vertical="center"/>
    </xf>
    <xf numFmtId="0" fontId="4" fillId="0" borderId="41" xfId="1" applyFont="1" applyBorder="1">
      <alignment vertical="center"/>
    </xf>
    <xf numFmtId="0" fontId="3" fillId="0" borderId="6" xfId="0" applyFont="1" applyBorder="1">
      <alignment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8" fillId="3" borderId="44" xfId="0" applyFont="1" applyFill="1" applyBorder="1" applyAlignment="1">
      <alignment horizontal="right" vertical="center" shrinkToFit="1"/>
    </xf>
    <xf numFmtId="0" fontId="8" fillId="3" borderId="44" xfId="0" applyFont="1" applyFill="1" applyBorder="1" applyAlignment="1">
      <alignment horizontal="center" vertical="center"/>
    </xf>
    <xf numFmtId="0" fontId="8" fillId="0" borderId="44" xfId="0" applyFont="1" applyBorder="1">
      <alignment vertical="center"/>
    </xf>
    <xf numFmtId="0" fontId="3" fillId="3" borderId="45" xfId="0" applyFont="1" applyFill="1" applyBorder="1" applyAlignment="1">
      <alignment vertical="center"/>
    </xf>
    <xf numFmtId="0" fontId="3" fillId="3" borderId="46" xfId="0" applyFont="1" applyFill="1" applyBorder="1" applyAlignment="1">
      <alignment vertical="center"/>
    </xf>
    <xf numFmtId="0" fontId="3" fillId="3" borderId="47" xfId="0" applyFont="1" applyFill="1" applyBorder="1" applyAlignment="1">
      <alignment vertical="center"/>
    </xf>
    <xf numFmtId="0" fontId="3" fillId="3" borderId="2" xfId="0" applyFont="1" applyFill="1" applyBorder="1" applyAlignment="1">
      <alignment vertical="center"/>
    </xf>
    <xf numFmtId="0" fontId="3" fillId="3" borderId="1" xfId="0" applyFont="1" applyFill="1" applyBorder="1" applyAlignment="1">
      <alignment vertical="center"/>
    </xf>
    <xf numFmtId="0" fontId="3" fillId="3" borderId="21" xfId="0" applyFont="1" applyFill="1" applyBorder="1" applyAlignment="1">
      <alignment vertical="center"/>
    </xf>
    <xf numFmtId="0" fontId="8" fillId="0" borderId="0" xfId="0" applyFont="1" applyAlignment="1">
      <alignment horizontal="right" vertical="center"/>
    </xf>
    <xf numFmtId="0" fontId="9" fillId="0" borderId="0" xfId="0" applyFont="1" applyAlignment="1">
      <alignment horizontal="center" vertical="center"/>
    </xf>
    <xf numFmtId="0" fontId="3" fillId="0" borderId="9" xfId="0" applyFont="1" applyBorder="1" applyAlignment="1">
      <alignment horizontal="center" vertical="center"/>
    </xf>
    <xf numFmtId="0" fontId="6" fillId="0" borderId="18" xfId="0" applyFont="1" applyBorder="1" applyAlignment="1">
      <alignment horizontal="center" vertical="center"/>
    </xf>
    <xf numFmtId="0" fontId="7" fillId="0" borderId="1" xfId="0" applyFont="1" applyBorder="1" applyAlignment="1">
      <alignment horizontal="center" vertical="center"/>
    </xf>
    <xf numFmtId="0" fontId="7" fillId="0" borderId="23" xfId="0" applyFont="1" applyBorder="1" applyAlignment="1">
      <alignment horizontal="center" vertical="center"/>
    </xf>
    <xf numFmtId="0" fontId="6" fillId="0" borderId="9" xfId="0" applyFont="1" applyBorder="1" applyAlignment="1">
      <alignment horizontal="center" vertical="center"/>
    </xf>
    <xf numFmtId="0" fontId="11" fillId="0" borderId="0" xfId="0" applyFont="1">
      <alignment vertical="center"/>
    </xf>
    <xf numFmtId="0" fontId="8" fillId="5" borderId="1" xfId="0" applyFont="1" applyFill="1" applyBorder="1">
      <alignment vertical="center"/>
    </xf>
    <xf numFmtId="0" fontId="8" fillId="5" borderId="9" xfId="0" applyFont="1" applyFill="1" applyBorder="1">
      <alignment vertical="center"/>
    </xf>
    <xf numFmtId="0" fontId="8" fillId="3" borderId="20" xfId="0" applyFont="1" applyFill="1" applyBorder="1" applyAlignment="1">
      <alignment horizontal="center" vertical="center"/>
    </xf>
    <xf numFmtId="0" fontId="8" fillId="3" borderId="27" xfId="0" applyFont="1" applyFill="1" applyBorder="1" applyAlignment="1">
      <alignment horizontal="center" vertical="center"/>
    </xf>
    <xf numFmtId="0" fontId="8" fillId="4" borderId="51" xfId="0" applyFont="1" applyFill="1" applyBorder="1" applyAlignment="1">
      <alignment vertical="center" shrinkToFit="1"/>
    </xf>
    <xf numFmtId="0" fontId="3" fillId="0" borderId="46" xfId="0" applyFont="1" applyBorder="1">
      <alignment vertical="center"/>
    </xf>
    <xf numFmtId="0" fontId="8" fillId="5" borderId="46" xfId="0" applyFont="1" applyFill="1" applyBorder="1">
      <alignment vertical="center"/>
    </xf>
    <xf numFmtId="0" fontId="3" fillId="0" borderId="47" xfId="0" applyFont="1" applyBorder="1" applyAlignment="1">
      <alignment horizontal="center" vertical="center"/>
    </xf>
    <xf numFmtId="0" fontId="0"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10" fillId="3" borderId="20" xfId="0" applyFont="1" applyFill="1" applyBorder="1" applyAlignment="1">
      <alignment horizontal="center" vertical="center"/>
    </xf>
    <xf numFmtId="0" fontId="10" fillId="5" borderId="1" xfId="0" applyFont="1" applyFill="1" applyBorder="1">
      <alignment vertical="center"/>
    </xf>
    <xf numFmtId="0" fontId="10" fillId="3" borderId="22" xfId="0" applyFont="1" applyFill="1" applyBorder="1" applyAlignment="1">
      <alignment horizontal="center" vertical="center"/>
    </xf>
    <xf numFmtId="0" fontId="10" fillId="5" borderId="23" xfId="0" applyFont="1" applyFill="1" applyBorder="1">
      <alignment vertical="center"/>
    </xf>
    <xf numFmtId="5" fontId="12" fillId="0" borderId="9" xfId="0" applyNumberFormat="1" applyFont="1" applyBorder="1" applyAlignment="1">
      <alignment horizontal="right" vertical="center" shrinkToFit="1"/>
    </xf>
    <xf numFmtId="5" fontId="12" fillId="0" borderId="1" xfId="0" applyNumberFormat="1" applyFont="1" applyBorder="1" applyAlignment="1">
      <alignment horizontal="right" vertical="center" shrinkToFit="1"/>
    </xf>
    <xf numFmtId="5" fontId="12" fillId="0" borderId="23" xfId="0" applyNumberFormat="1" applyFont="1" applyBorder="1" applyAlignment="1">
      <alignment horizontal="right" vertical="center" shrinkToFit="1"/>
    </xf>
    <xf numFmtId="0" fontId="8" fillId="2" borderId="18"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9" xfId="0" applyFont="1" applyFill="1" applyBorder="1" applyAlignment="1">
      <alignment horizontal="center" vertical="center"/>
    </xf>
    <xf numFmtId="0" fontId="3" fillId="0" borderId="25" xfId="0" applyFont="1" applyBorder="1">
      <alignment vertical="center"/>
    </xf>
    <xf numFmtId="0" fontId="3" fillId="0" borderId="52" xfId="0" applyFont="1" applyBorder="1">
      <alignment vertical="center"/>
    </xf>
    <xf numFmtId="0" fontId="8" fillId="0" borderId="52" xfId="0" applyFont="1" applyBorder="1" applyAlignment="1">
      <alignment horizontal="right" vertical="center"/>
    </xf>
    <xf numFmtId="0" fontId="9" fillId="0" borderId="0" xfId="0" applyFont="1" applyBorder="1" applyAlignment="1">
      <alignment horizontal="center" vertical="center"/>
    </xf>
    <xf numFmtId="0" fontId="3" fillId="0" borderId="13" xfId="0" applyFont="1" applyBorder="1" applyAlignment="1">
      <alignment horizontal="center" vertical="center"/>
    </xf>
    <xf numFmtId="0" fontId="11" fillId="0" borderId="13" xfId="0" applyFont="1" applyBorder="1">
      <alignment vertical="center"/>
    </xf>
    <xf numFmtId="0" fontId="6" fillId="5" borderId="0" xfId="0" applyFont="1" applyFill="1">
      <alignment vertical="center"/>
    </xf>
    <xf numFmtId="0" fontId="3" fillId="5" borderId="0" xfId="0" applyFont="1" applyFill="1">
      <alignment vertical="center"/>
    </xf>
    <xf numFmtId="0" fontId="3" fillId="0" borderId="28" xfId="0" applyFont="1" applyFill="1" applyBorder="1" applyAlignment="1">
      <alignment horizontal="center" vertical="center"/>
    </xf>
    <xf numFmtId="0" fontId="7" fillId="0" borderId="9" xfId="0" applyFont="1" applyBorder="1" applyAlignment="1">
      <alignment horizontal="center" vertical="center"/>
    </xf>
    <xf numFmtId="0" fontId="3" fillId="0" borderId="51" xfId="0" applyFont="1" applyBorder="1" applyAlignment="1">
      <alignment horizontal="center" vertical="center"/>
    </xf>
    <xf numFmtId="0" fontId="7" fillId="0" borderId="46" xfId="0" applyFont="1" applyBorder="1" applyAlignment="1">
      <alignment horizontal="center" vertical="center"/>
    </xf>
    <xf numFmtId="0" fontId="3" fillId="0" borderId="47" xfId="0" applyFont="1" applyBorder="1">
      <alignment vertical="center"/>
    </xf>
    <xf numFmtId="0" fontId="3" fillId="0" borderId="46" xfId="0" applyFont="1" applyBorder="1" applyAlignment="1">
      <alignment horizontal="center" vertical="center"/>
    </xf>
    <xf numFmtId="0" fontId="3" fillId="0" borderId="36" xfId="0" applyFont="1" applyBorder="1" applyAlignment="1">
      <alignment horizontal="center" vertical="center"/>
    </xf>
    <xf numFmtId="0" fontId="7" fillId="0" borderId="37" xfId="0" applyFont="1" applyBorder="1" applyAlignment="1">
      <alignment horizontal="center" vertical="center"/>
    </xf>
    <xf numFmtId="0" fontId="3" fillId="0" borderId="37" xfId="0" applyFont="1" applyBorder="1">
      <alignment vertical="center"/>
    </xf>
    <xf numFmtId="0" fontId="3" fillId="0" borderId="37" xfId="0" applyFont="1" applyBorder="1" applyAlignment="1">
      <alignment horizontal="center" vertical="center"/>
    </xf>
    <xf numFmtId="0" fontId="3" fillId="0" borderId="38" xfId="0" applyFont="1" applyBorder="1">
      <alignment vertical="center"/>
    </xf>
    <xf numFmtId="0" fontId="8" fillId="0" borderId="53" xfId="0" applyFont="1" applyFill="1" applyBorder="1" applyAlignment="1">
      <alignment horizontal="center" vertical="center"/>
    </xf>
    <xf numFmtId="0" fontId="3" fillId="0" borderId="53" xfId="0" applyFont="1" applyFill="1" applyBorder="1" applyAlignment="1">
      <alignment horizontal="center" vertical="center"/>
    </xf>
    <xf numFmtId="0" fontId="8" fillId="4" borderId="38" xfId="0" applyFont="1" applyFill="1" applyBorder="1" applyAlignment="1">
      <alignment horizontal="center" vertical="center"/>
    </xf>
    <xf numFmtId="0" fontId="8" fillId="0" borderId="2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53" xfId="0" applyFont="1" applyFill="1" applyBorder="1" applyAlignment="1">
      <alignment horizontal="center" vertical="center"/>
    </xf>
    <xf numFmtId="0" fontId="13" fillId="0" borderId="10" xfId="0" applyFont="1" applyFill="1" applyBorder="1" applyAlignment="1">
      <alignment horizontal="center" vertical="center"/>
    </xf>
    <xf numFmtId="0" fontId="6" fillId="0" borderId="16" xfId="0" applyFont="1" applyBorder="1">
      <alignment vertical="center"/>
    </xf>
    <xf numFmtId="0" fontId="3" fillId="0" borderId="54" xfId="0" applyFont="1" applyBorder="1" applyAlignment="1">
      <alignment horizontal="center" vertical="center"/>
    </xf>
    <xf numFmtId="0" fontId="7" fillId="0" borderId="55" xfId="0" applyFont="1" applyBorder="1" applyAlignment="1">
      <alignment horizontal="center" vertical="center"/>
    </xf>
    <xf numFmtId="0" fontId="6" fillId="0" borderId="55" xfId="0" applyFont="1" applyBorder="1">
      <alignment vertical="center"/>
    </xf>
    <xf numFmtId="0" fontId="6" fillId="0" borderId="56" xfId="0" applyFont="1" applyBorder="1">
      <alignment vertical="center"/>
    </xf>
    <xf numFmtId="0" fontId="3" fillId="0" borderId="55" xfId="0" applyFont="1" applyBorder="1" applyAlignment="1">
      <alignment horizontal="center" vertical="center"/>
    </xf>
    <xf numFmtId="0" fontId="3" fillId="0" borderId="55" xfId="0" applyFont="1" applyBorder="1">
      <alignment vertical="center"/>
    </xf>
    <xf numFmtId="0" fontId="3" fillId="0" borderId="56" xfId="0" applyFont="1" applyBorder="1">
      <alignment vertical="center"/>
    </xf>
    <xf numFmtId="0" fontId="3" fillId="0" borderId="57" xfId="0" applyFont="1" applyBorder="1" applyAlignment="1">
      <alignment horizontal="center" vertical="center"/>
    </xf>
    <xf numFmtId="0" fontId="6" fillId="0" borderId="42" xfId="0" applyFont="1" applyBorder="1" applyAlignment="1">
      <alignment horizontal="center" vertical="center"/>
    </xf>
    <xf numFmtId="0" fontId="6" fillId="0" borderId="42" xfId="0" applyFont="1" applyBorder="1">
      <alignment vertical="center"/>
    </xf>
    <xf numFmtId="0" fontId="6" fillId="0" borderId="43" xfId="0" applyFont="1" applyBorder="1">
      <alignment vertical="center"/>
    </xf>
    <xf numFmtId="0" fontId="3" fillId="0" borderId="58" xfId="0" applyFont="1" applyBorder="1" applyAlignment="1">
      <alignment horizontal="center" vertical="center"/>
    </xf>
    <xf numFmtId="0" fontId="7" fillId="0" borderId="59" xfId="0" applyFont="1" applyBorder="1" applyAlignment="1">
      <alignment horizontal="center" vertical="center"/>
    </xf>
    <xf numFmtId="0" fontId="6" fillId="0" borderId="59" xfId="0" applyFont="1" applyBorder="1">
      <alignment vertical="center"/>
    </xf>
    <xf numFmtId="0" fontId="6" fillId="0" borderId="60" xfId="0" applyFont="1" applyBorder="1">
      <alignment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2" xfId="0" applyFont="1" applyBorder="1">
      <alignment vertical="center"/>
    </xf>
    <xf numFmtId="0" fontId="3" fillId="0" borderId="63" xfId="0" applyFont="1" applyBorder="1">
      <alignment vertical="center"/>
    </xf>
    <xf numFmtId="0" fontId="3" fillId="0" borderId="42" xfId="0" applyFont="1" applyBorder="1" applyAlignment="1">
      <alignment horizontal="center" vertical="center"/>
    </xf>
    <xf numFmtId="0" fontId="3" fillId="0" borderId="42" xfId="0" applyFont="1" applyBorder="1">
      <alignment vertical="center"/>
    </xf>
    <xf numFmtId="0" fontId="3" fillId="0" borderId="43" xfId="0" applyFont="1" applyBorder="1">
      <alignment vertical="center"/>
    </xf>
    <xf numFmtId="0" fontId="3" fillId="0" borderId="59" xfId="0" applyFont="1" applyBorder="1" applyAlignment="1">
      <alignment horizontal="center" vertical="center"/>
    </xf>
    <xf numFmtId="0" fontId="3" fillId="0" borderId="59" xfId="0" applyFont="1" applyBorder="1">
      <alignment vertical="center"/>
    </xf>
    <xf numFmtId="0" fontId="3" fillId="0" borderId="60" xfId="0" applyFont="1" applyBorder="1">
      <alignment vertical="center"/>
    </xf>
    <xf numFmtId="0" fontId="3" fillId="0" borderId="64" xfId="0" applyFont="1" applyBorder="1">
      <alignment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6" xfId="0" applyFont="1" applyBorder="1">
      <alignment vertical="center"/>
    </xf>
    <xf numFmtId="0" fontId="3" fillId="0" borderId="67" xfId="0" applyFont="1" applyBorder="1">
      <alignment vertical="center"/>
    </xf>
    <xf numFmtId="0" fontId="7" fillId="0" borderId="66" xfId="0" applyFont="1" applyBorder="1" applyAlignment="1">
      <alignment horizontal="center" vertical="center"/>
    </xf>
    <xf numFmtId="0" fontId="10" fillId="2" borderId="3" xfId="0" applyFont="1" applyFill="1" applyBorder="1" applyAlignment="1">
      <alignment horizontal="center" vertical="center"/>
    </xf>
    <xf numFmtId="0" fontId="8" fillId="0" borderId="35" xfId="0" applyFont="1" applyBorder="1">
      <alignment vertical="center"/>
    </xf>
    <xf numFmtId="0" fontId="8" fillId="4" borderId="36" xfId="0" applyFont="1" applyFill="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6" fillId="0" borderId="19" xfId="0" applyFont="1" applyBorder="1" applyAlignment="1">
      <alignment horizontal="center" vertical="center"/>
    </xf>
    <xf numFmtId="0" fontId="7" fillId="0" borderId="21" xfId="0" applyFont="1" applyBorder="1" applyAlignment="1">
      <alignment horizontal="center" vertical="center"/>
    </xf>
    <xf numFmtId="0" fontId="7" fillId="0" borderId="38" xfId="0" applyFont="1" applyBorder="1" applyAlignment="1">
      <alignment horizontal="center" vertical="center"/>
    </xf>
    <xf numFmtId="0" fontId="3" fillId="0" borderId="63" xfId="0" applyFont="1" applyBorder="1" applyAlignment="1">
      <alignment horizontal="center" vertical="center"/>
    </xf>
    <xf numFmtId="0" fontId="3" fillId="0" borderId="43" xfId="0" applyFont="1" applyBorder="1" applyAlignment="1">
      <alignment horizontal="center" vertical="center"/>
    </xf>
    <xf numFmtId="0" fontId="3" fillId="0" borderId="16" xfId="0" applyFont="1" applyBorder="1" applyAlignment="1">
      <alignment horizontal="center" vertical="center"/>
    </xf>
    <xf numFmtId="0" fontId="3" fillId="0" borderId="60" xfId="0" applyFont="1" applyBorder="1" applyAlignment="1">
      <alignment horizontal="center" vertical="center"/>
    </xf>
    <xf numFmtId="0" fontId="3" fillId="0" borderId="56" xfId="0" applyFont="1" applyBorder="1" applyAlignment="1">
      <alignment horizontal="center" vertical="center"/>
    </xf>
    <xf numFmtId="0" fontId="3" fillId="0" borderId="67" xfId="0" applyFont="1" applyBorder="1" applyAlignment="1">
      <alignment horizontal="center" vertical="center"/>
    </xf>
    <xf numFmtId="0" fontId="3" fillId="0" borderId="64" xfId="0" applyFont="1" applyBorder="1" applyAlignment="1">
      <alignment horizontal="center" vertical="center"/>
    </xf>
    <xf numFmtId="0" fontId="6" fillId="0" borderId="43" xfId="0" applyFont="1" applyBorder="1" applyAlignment="1">
      <alignment horizontal="center" vertical="center"/>
    </xf>
    <xf numFmtId="0" fontId="6" fillId="0" borderId="16"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8" fillId="0" borderId="7" xfId="0" applyFont="1" applyBorder="1">
      <alignment vertical="center"/>
    </xf>
    <xf numFmtId="0" fontId="8" fillId="0" borderId="0" xfId="0" applyFont="1" applyAlignment="1">
      <alignment vertical="center" shrinkToFit="1"/>
    </xf>
    <xf numFmtId="0" fontId="8" fillId="5" borderId="0" xfId="0" applyFont="1" applyFill="1">
      <alignment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5" fontId="8" fillId="0" borderId="33" xfId="0" applyNumberFormat="1" applyFont="1" applyBorder="1" applyAlignment="1">
      <alignment horizontal="right" vertical="center" shrinkToFit="1"/>
    </xf>
    <xf numFmtId="5" fontId="8" fillId="0" borderId="21" xfId="0" applyNumberFormat="1" applyFont="1" applyBorder="1" applyAlignment="1">
      <alignment horizontal="right" vertical="center" shrinkToFit="1"/>
    </xf>
    <xf numFmtId="5" fontId="8" fillId="0" borderId="24" xfId="0" applyNumberFormat="1" applyFont="1" applyBorder="1" applyAlignment="1">
      <alignment horizontal="right" vertical="center" shrinkToFit="1"/>
    </xf>
    <xf numFmtId="0" fontId="3" fillId="0" borderId="26" xfId="0" applyFont="1" applyBorder="1" applyAlignment="1">
      <alignment vertical="center"/>
    </xf>
    <xf numFmtId="0" fontId="0" fillId="0" borderId="26" xfId="0" applyBorder="1" applyAlignment="1">
      <alignment vertical="center"/>
    </xf>
    <xf numFmtId="0" fontId="0" fillId="0" borderId="15" xfId="0" applyBorder="1" applyAlignment="1">
      <alignment vertical="center"/>
    </xf>
    <xf numFmtId="0" fontId="8" fillId="2" borderId="28" xfId="0" applyFont="1" applyFill="1" applyBorder="1" applyAlignment="1">
      <alignment horizontal="center" vertical="center"/>
    </xf>
    <xf numFmtId="0" fontId="8" fillId="2" borderId="12"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53"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12" xfId="0" applyFont="1" applyFill="1" applyBorder="1" applyAlignment="1">
      <alignment horizontal="center" vertical="center"/>
    </xf>
    <xf numFmtId="0" fontId="8" fillId="0" borderId="0" xfId="0" applyFont="1" applyBorder="1" applyAlignment="1">
      <alignment horizontal="center" vertical="center" shrinkToFit="1"/>
    </xf>
    <xf numFmtId="0" fontId="8" fillId="0" borderId="13" xfId="0" applyFont="1" applyBorder="1" applyAlignment="1">
      <alignment horizontal="center" vertical="center" shrinkToFit="1"/>
    </xf>
    <xf numFmtId="0" fontId="10" fillId="0" borderId="34" xfId="0" applyFont="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53" xfId="0" applyFont="1" applyFill="1" applyBorder="1" applyAlignment="1">
      <alignment horizontal="center" vertical="center"/>
    </xf>
    <xf numFmtId="0" fontId="10" fillId="0" borderId="34" xfId="0" applyFont="1" applyBorder="1" applyAlignment="1">
      <alignment horizontal="center" vertical="center" shrinkToFit="1"/>
    </xf>
    <xf numFmtId="0" fontId="10" fillId="0" borderId="8" xfId="0" applyFont="1" applyBorder="1" applyAlignment="1">
      <alignment horizontal="center" vertical="center" shrinkToFi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xf>
    <xf numFmtId="0" fontId="3" fillId="0" borderId="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8" fillId="0" borderId="0" xfId="0" applyFont="1" applyAlignment="1">
      <alignment horizontal="left" vertical="center" shrinkToFit="1"/>
    </xf>
    <xf numFmtId="0" fontId="8" fillId="4" borderId="68" xfId="0" applyFont="1" applyFill="1" applyBorder="1" applyAlignment="1">
      <alignment vertical="center" shrinkToFit="1"/>
    </xf>
    <xf numFmtId="0" fontId="8" fillId="5" borderId="29" xfId="0" applyFont="1" applyFill="1" applyBorder="1">
      <alignment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0" fillId="6" borderId="69" xfId="0" applyFont="1" applyFill="1" applyBorder="1" applyAlignment="1">
      <alignment horizontal="center" vertical="center"/>
    </xf>
    <xf numFmtId="0" fontId="12" fillId="6" borderId="7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CCFF"/>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177799</xdr:colOff>
      <xdr:row>2</xdr:row>
      <xdr:rowOff>73025</xdr:rowOff>
    </xdr:from>
    <xdr:to>
      <xdr:col>9</xdr:col>
      <xdr:colOff>365125</xdr:colOff>
      <xdr:row>10</xdr:row>
      <xdr:rowOff>73025</xdr:rowOff>
    </xdr:to>
    <xdr:sp macro="" textlink="">
      <xdr:nvSpPr>
        <xdr:cNvPr id="3" name="角丸四角形 2"/>
        <xdr:cNvSpPr/>
      </xdr:nvSpPr>
      <xdr:spPr>
        <a:xfrm>
          <a:off x="6654799" y="327025"/>
          <a:ext cx="1997076" cy="12065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申 込 み</a:t>
          </a:r>
          <a:endParaRPr kumimoji="1" lang="en-US" altLang="ja-JP" sz="2800" b="1">
            <a:solidFill>
              <a:srgbClr val="FF0000"/>
            </a:solidFill>
          </a:endParaRPr>
        </a:p>
        <a:p>
          <a:pPr algn="ctr"/>
          <a:r>
            <a:rPr kumimoji="1" lang="ja-JP" altLang="en-US" sz="2800" b="1">
              <a:solidFill>
                <a:srgbClr val="FF0000"/>
              </a:solidFill>
            </a:rPr>
            <a:t>入力手順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177799</xdr:colOff>
      <xdr:row>2</xdr:row>
      <xdr:rowOff>73025</xdr:rowOff>
    </xdr:from>
    <xdr:to>
      <xdr:col>9</xdr:col>
      <xdr:colOff>365125</xdr:colOff>
      <xdr:row>10</xdr:row>
      <xdr:rowOff>73025</xdr:rowOff>
    </xdr:to>
    <xdr:sp macro="" textlink="">
      <xdr:nvSpPr>
        <xdr:cNvPr id="2" name="角丸四角形 1"/>
        <xdr:cNvSpPr/>
      </xdr:nvSpPr>
      <xdr:spPr>
        <a:xfrm>
          <a:off x="5368924" y="339725"/>
          <a:ext cx="1987551" cy="12573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申 込 み</a:t>
          </a:r>
          <a:endParaRPr kumimoji="1" lang="en-US" altLang="ja-JP" sz="2800" b="1">
            <a:solidFill>
              <a:srgbClr val="FF0000"/>
            </a:solidFill>
          </a:endParaRPr>
        </a:p>
        <a:p>
          <a:pPr algn="ctr"/>
          <a:r>
            <a:rPr kumimoji="1" lang="ja-JP" altLang="en-US" sz="2800" b="1">
              <a:solidFill>
                <a:srgbClr val="FF0000"/>
              </a:solidFill>
            </a:rPr>
            <a:t>入力手順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t.munekata.shingo@mail.iburi.ed.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t.munekata.shingo@mail.iburi.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view="pageBreakPreview" zoomScale="60" zoomScaleNormal="100" workbookViewId="0">
      <selection activeCell="G1" sqref="G1:J28"/>
    </sheetView>
  </sheetViews>
  <sheetFormatPr defaultColWidth="7.875" defaultRowHeight="14.25" x14ac:dyDescent="0.15"/>
  <cols>
    <col min="1" max="1" width="11.375" style="1" customWidth="1"/>
    <col min="2" max="2" width="8.125" style="1" customWidth="1"/>
    <col min="3" max="4" width="13" style="1" customWidth="1"/>
    <col min="5" max="5" width="14.75" style="1" customWidth="1"/>
    <col min="6" max="6" width="7.875" style="1"/>
    <col min="7" max="7" width="7.875" style="8"/>
    <col min="8" max="9" width="7.875" style="1"/>
    <col min="10" max="10" width="6.375" style="1" customWidth="1"/>
    <col min="11" max="16384" width="7.875" style="1"/>
  </cols>
  <sheetData>
    <row r="1" spans="1:10" x14ac:dyDescent="0.15">
      <c r="A1" s="78" t="s">
        <v>23</v>
      </c>
      <c r="B1" s="169" t="s">
        <v>26</v>
      </c>
      <c r="C1" s="170"/>
      <c r="D1" s="170"/>
      <c r="E1" s="170"/>
      <c r="F1" s="171"/>
      <c r="G1" s="84"/>
      <c r="H1" s="85"/>
      <c r="I1" s="85"/>
      <c r="J1" s="85"/>
    </row>
    <row r="2" spans="1:10" ht="6.75" customHeight="1" x14ac:dyDescent="0.15">
      <c r="A2" s="79"/>
      <c r="B2" s="4"/>
      <c r="C2" s="4"/>
      <c r="D2" s="4"/>
      <c r="E2" s="4"/>
      <c r="F2" s="9"/>
      <c r="G2" s="84"/>
      <c r="H2" s="85"/>
      <c r="I2" s="85"/>
      <c r="J2" s="85"/>
    </row>
    <row r="3" spans="1:10" ht="6.75" customHeight="1" x14ac:dyDescent="0.15">
      <c r="A3" s="23"/>
      <c r="B3" s="32"/>
      <c r="C3" s="32"/>
      <c r="D3" s="32"/>
      <c r="E3" s="6"/>
      <c r="F3" s="9"/>
      <c r="G3" s="84"/>
      <c r="H3" s="85"/>
      <c r="I3" s="85"/>
      <c r="J3" s="85"/>
    </row>
    <row r="4" spans="1:10" x14ac:dyDescent="0.15">
      <c r="A4" s="22" t="s">
        <v>24</v>
      </c>
      <c r="B4" s="4" t="s">
        <v>6</v>
      </c>
      <c r="C4" s="4"/>
      <c r="D4" s="4"/>
      <c r="E4" s="33"/>
      <c r="F4" s="9"/>
      <c r="G4" s="84"/>
      <c r="H4" s="85"/>
      <c r="I4" s="85"/>
      <c r="J4" s="85"/>
    </row>
    <row r="5" spans="1:10" x14ac:dyDescent="0.15">
      <c r="A5" s="22"/>
      <c r="B5" s="4" t="s">
        <v>7</v>
      </c>
      <c r="C5" s="4" t="s">
        <v>8</v>
      </c>
      <c r="D5" s="4"/>
      <c r="E5" s="33"/>
      <c r="F5" s="9"/>
      <c r="G5" s="84"/>
      <c r="H5" s="85"/>
      <c r="I5" s="85"/>
      <c r="J5" s="85"/>
    </row>
    <row r="6" spans="1:10" x14ac:dyDescent="0.15">
      <c r="A6" s="22"/>
      <c r="B6" s="4" t="s">
        <v>10</v>
      </c>
      <c r="C6" s="34" t="s">
        <v>9</v>
      </c>
      <c r="D6" s="4"/>
      <c r="E6" s="33"/>
      <c r="F6" s="9"/>
      <c r="G6" s="84"/>
      <c r="H6" s="85"/>
      <c r="I6" s="85"/>
      <c r="J6" s="85"/>
    </row>
    <row r="7" spans="1:10" x14ac:dyDescent="0.15">
      <c r="A7" s="22"/>
      <c r="B7" s="4" t="s">
        <v>12</v>
      </c>
      <c r="C7" s="34" t="s">
        <v>13</v>
      </c>
      <c r="D7" s="4"/>
      <c r="E7" s="33"/>
      <c r="F7" s="9"/>
      <c r="G7" s="84"/>
      <c r="H7" s="85"/>
      <c r="I7" s="85"/>
      <c r="J7" s="85"/>
    </row>
    <row r="8" spans="1:10" x14ac:dyDescent="0.15">
      <c r="A8" s="22"/>
      <c r="B8" s="4" t="s">
        <v>22</v>
      </c>
      <c r="C8" s="34"/>
      <c r="D8" s="4"/>
      <c r="E8" s="33"/>
      <c r="F8" s="9"/>
      <c r="G8" s="84"/>
      <c r="H8" s="85"/>
      <c r="I8" s="85"/>
      <c r="J8" s="85"/>
    </row>
    <row r="9" spans="1:10" ht="6.75" customHeight="1" x14ac:dyDescent="0.15">
      <c r="A9" s="13"/>
      <c r="B9" s="35"/>
      <c r="C9" s="36"/>
      <c r="D9" s="35"/>
      <c r="E9" s="37"/>
      <c r="F9" s="9"/>
      <c r="G9" s="84"/>
      <c r="H9" s="85"/>
      <c r="I9" s="85"/>
      <c r="J9" s="85"/>
    </row>
    <row r="10" spans="1:10" x14ac:dyDescent="0.15">
      <c r="A10" s="79"/>
      <c r="B10" s="4"/>
      <c r="C10" s="4"/>
      <c r="D10" s="4"/>
      <c r="E10" s="4"/>
      <c r="F10" s="9"/>
      <c r="G10" s="84"/>
      <c r="H10" s="85"/>
      <c r="I10" s="85"/>
      <c r="J10" s="85"/>
    </row>
    <row r="11" spans="1:10" ht="17.25" x14ac:dyDescent="0.15">
      <c r="A11" s="80" t="s">
        <v>11</v>
      </c>
      <c r="B11" s="81">
        <v>33</v>
      </c>
      <c r="C11" s="179" t="s">
        <v>25</v>
      </c>
      <c r="D11" s="179"/>
      <c r="E11" s="179"/>
      <c r="F11" s="180"/>
      <c r="G11" s="84"/>
      <c r="H11" s="85"/>
      <c r="I11" s="85"/>
      <c r="J11" s="85"/>
    </row>
    <row r="12" spans="1:10" ht="15" thickBot="1" x14ac:dyDescent="0.2">
      <c r="A12" s="79"/>
      <c r="B12" s="4"/>
      <c r="C12" s="4"/>
      <c r="D12" s="4"/>
      <c r="E12" s="4"/>
      <c r="F12" s="9"/>
      <c r="G12" s="84"/>
      <c r="H12" s="85"/>
      <c r="I12" s="85"/>
      <c r="J12" s="85"/>
    </row>
    <row r="13" spans="1:10" x14ac:dyDescent="0.15">
      <c r="A13" s="18" t="s">
        <v>0</v>
      </c>
      <c r="B13" s="41" t="s">
        <v>20</v>
      </c>
      <c r="C13" s="42" t="s">
        <v>21</v>
      </c>
      <c r="D13" s="43" t="s">
        <v>27</v>
      </c>
      <c r="E13" s="7"/>
      <c r="F13" s="9"/>
      <c r="G13" s="84" t="s">
        <v>42</v>
      </c>
      <c r="H13" s="85"/>
      <c r="I13" s="85"/>
      <c r="J13" s="85"/>
    </row>
    <row r="14" spans="1:10" x14ac:dyDescent="0.15">
      <c r="A14" s="19" t="s">
        <v>1</v>
      </c>
      <c r="B14" s="47"/>
      <c r="C14" s="48"/>
      <c r="D14" s="48"/>
      <c r="E14" s="49"/>
      <c r="F14" s="82"/>
      <c r="G14" s="84" t="s">
        <v>43</v>
      </c>
      <c r="H14" s="85"/>
      <c r="I14" s="85"/>
      <c r="J14" s="85"/>
    </row>
    <row r="15" spans="1:10" ht="15" thickBot="1" x14ac:dyDescent="0.2">
      <c r="A15" s="5" t="s">
        <v>2</v>
      </c>
      <c r="B15" s="44"/>
      <c r="C15" s="45"/>
      <c r="D15" s="45"/>
      <c r="E15" s="46"/>
      <c r="F15" s="82"/>
      <c r="G15" s="84" t="s">
        <v>44</v>
      </c>
      <c r="H15" s="85"/>
      <c r="I15" s="85"/>
      <c r="J15" s="85"/>
    </row>
    <row r="16" spans="1:10" ht="15" thickBot="1" x14ac:dyDescent="0.2">
      <c r="A16" s="79"/>
      <c r="B16" s="4"/>
      <c r="C16" s="4"/>
      <c r="D16" s="4"/>
      <c r="E16" s="4"/>
      <c r="F16" s="9"/>
      <c r="G16" s="84" t="s">
        <v>57</v>
      </c>
      <c r="H16" s="85"/>
      <c r="I16" s="85"/>
      <c r="J16" s="85"/>
    </row>
    <row r="17" spans="1:10" x14ac:dyDescent="0.15">
      <c r="A17" s="76" t="s">
        <v>5</v>
      </c>
      <c r="B17" s="75" t="s">
        <v>3</v>
      </c>
      <c r="C17" s="75" t="s">
        <v>40</v>
      </c>
      <c r="D17" s="75" t="s">
        <v>4</v>
      </c>
      <c r="E17" s="75" t="s">
        <v>14</v>
      </c>
      <c r="F17" s="9"/>
      <c r="G17" s="84"/>
      <c r="H17" s="85"/>
      <c r="I17" s="85"/>
      <c r="J17" s="85"/>
    </row>
    <row r="18" spans="1:10" x14ac:dyDescent="0.15">
      <c r="A18" s="27" t="s">
        <v>15</v>
      </c>
      <c r="B18" s="181" t="s">
        <v>29</v>
      </c>
      <c r="C18" s="181"/>
      <c r="D18" s="181"/>
      <c r="E18" s="181"/>
      <c r="F18" s="9"/>
      <c r="G18" s="84"/>
      <c r="H18" s="85"/>
      <c r="I18" s="85"/>
      <c r="J18" s="85"/>
    </row>
    <row r="19" spans="1:10" ht="15" thickBot="1" x14ac:dyDescent="0.2">
      <c r="A19" s="28" t="s">
        <v>16</v>
      </c>
      <c r="B19" s="29" t="s">
        <v>17</v>
      </c>
      <c r="C19" s="30" t="s">
        <v>41</v>
      </c>
      <c r="D19" s="30" t="s">
        <v>19</v>
      </c>
      <c r="E19" s="31">
        <v>1</v>
      </c>
      <c r="F19" s="9"/>
      <c r="G19" s="84"/>
      <c r="H19" s="85"/>
      <c r="I19" s="85"/>
      <c r="J19" s="85"/>
    </row>
    <row r="20" spans="1:10" ht="15" customHeight="1" thickTop="1" x14ac:dyDescent="0.15">
      <c r="A20" s="38" t="str">
        <f>IF($C$13="","",$C$13)</f>
        <v>●●</v>
      </c>
      <c r="B20" s="52" t="s">
        <v>17</v>
      </c>
      <c r="C20" s="11"/>
      <c r="D20" s="25"/>
      <c r="E20" s="86" t="s">
        <v>58</v>
      </c>
      <c r="F20" s="9"/>
      <c r="G20" s="84" t="s">
        <v>45</v>
      </c>
      <c r="H20" s="85"/>
      <c r="I20" s="85"/>
      <c r="J20" s="85"/>
    </row>
    <row r="21" spans="1:10" ht="15" customHeight="1" x14ac:dyDescent="0.15">
      <c r="A21" s="39" t="str">
        <f t="shared" ref="A21:A49" si="0">IF($C$13="","",$C$13)</f>
        <v>●●</v>
      </c>
      <c r="B21" s="26" t="s">
        <v>17</v>
      </c>
      <c r="C21" s="3"/>
      <c r="D21" s="16"/>
      <c r="E21" s="86" t="s">
        <v>59</v>
      </c>
      <c r="F21" s="9"/>
      <c r="G21" s="84" t="s">
        <v>46</v>
      </c>
      <c r="H21" s="85"/>
      <c r="I21" s="85"/>
      <c r="J21" s="85"/>
    </row>
    <row r="22" spans="1:10" ht="15" customHeight="1" x14ac:dyDescent="0.15">
      <c r="A22" s="39" t="str">
        <f t="shared" si="0"/>
        <v>●●</v>
      </c>
      <c r="B22" s="26" t="s">
        <v>17</v>
      </c>
      <c r="C22" s="3"/>
      <c r="D22" s="16"/>
      <c r="E22" s="86" t="s">
        <v>60</v>
      </c>
      <c r="F22" s="9"/>
      <c r="G22" s="84" t="s">
        <v>47</v>
      </c>
      <c r="H22" s="85"/>
      <c r="I22" s="85"/>
      <c r="J22" s="85"/>
    </row>
    <row r="23" spans="1:10" ht="15" customHeight="1" thickBot="1" x14ac:dyDescent="0.2">
      <c r="A23" s="92" t="str">
        <f t="shared" si="0"/>
        <v>●●</v>
      </c>
      <c r="B23" s="95" t="s">
        <v>17</v>
      </c>
      <c r="C23" s="94"/>
      <c r="D23" s="96"/>
      <c r="E23" s="98" t="s">
        <v>61</v>
      </c>
      <c r="F23" s="9"/>
      <c r="G23" s="84" t="s">
        <v>48</v>
      </c>
      <c r="H23" s="85"/>
      <c r="I23" s="85"/>
      <c r="J23" s="85"/>
    </row>
    <row r="24" spans="1:10" ht="15" customHeight="1" thickTop="1" thickBot="1" x14ac:dyDescent="0.2">
      <c r="A24" s="88" t="str">
        <f t="shared" si="0"/>
        <v>●●</v>
      </c>
      <c r="B24" s="91" t="s">
        <v>17</v>
      </c>
      <c r="C24" s="20"/>
      <c r="D24" s="21"/>
      <c r="E24" s="24" t="s">
        <v>62</v>
      </c>
      <c r="F24" s="9"/>
      <c r="G24" s="84" t="s">
        <v>49</v>
      </c>
      <c r="H24" s="85"/>
      <c r="I24" s="85"/>
      <c r="J24" s="85"/>
    </row>
    <row r="25" spans="1:10" ht="15" customHeight="1" x14ac:dyDescent="0.15">
      <c r="A25" s="40" t="str">
        <f t="shared" si="0"/>
        <v>●●</v>
      </c>
      <c r="B25" s="53" t="s">
        <v>18</v>
      </c>
      <c r="C25" s="14"/>
      <c r="D25" s="15"/>
      <c r="E25" s="101" t="s">
        <v>63</v>
      </c>
      <c r="F25" s="9"/>
      <c r="G25" s="84"/>
      <c r="H25" s="85"/>
      <c r="I25" s="85"/>
      <c r="J25" s="85"/>
    </row>
    <row r="26" spans="1:10" ht="15" customHeight="1" x14ac:dyDescent="0.15">
      <c r="A26" s="39" t="str">
        <f t="shared" si="0"/>
        <v>●●</v>
      </c>
      <c r="B26" s="54" t="s">
        <v>18</v>
      </c>
      <c r="C26" s="3"/>
      <c r="D26" s="16"/>
      <c r="E26" s="102" t="s">
        <v>66</v>
      </c>
      <c r="F26" s="9"/>
      <c r="G26" s="84" t="s">
        <v>56</v>
      </c>
      <c r="H26" s="85"/>
      <c r="I26" s="85"/>
      <c r="J26" s="85"/>
    </row>
    <row r="27" spans="1:10" ht="15" customHeight="1" x14ac:dyDescent="0.15">
      <c r="A27" s="39" t="str">
        <f t="shared" si="0"/>
        <v>●●</v>
      </c>
      <c r="B27" s="54" t="s">
        <v>18</v>
      </c>
      <c r="C27" s="3"/>
      <c r="D27" s="16"/>
      <c r="E27" s="102" t="s">
        <v>64</v>
      </c>
      <c r="F27" s="9"/>
      <c r="G27" s="84"/>
      <c r="H27" s="85"/>
      <c r="I27" s="85"/>
      <c r="J27" s="85"/>
    </row>
    <row r="28" spans="1:10" ht="15" customHeight="1" thickBot="1" x14ac:dyDescent="0.2">
      <c r="A28" s="92" t="str">
        <f t="shared" si="0"/>
        <v>●●</v>
      </c>
      <c r="B28" s="93" t="s">
        <v>18</v>
      </c>
      <c r="C28" s="94"/>
      <c r="D28" s="96"/>
      <c r="E28" s="103" t="s">
        <v>65</v>
      </c>
      <c r="F28" s="9"/>
      <c r="G28" s="84"/>
      <c r="H28" s="85"/>
      <c r="I28" s="85"/>
      <c r="J28" s="85"/>
    </row>
    <row r="29" spans="1:10" ht="15" customHeight="1" thickTop="1" thickBot="1" x14ac:dyDescent="0.2">
      <c r="A29" s="88" t="str">
        <f t="shared" si="0"/>
        <v>●●</v>
      </c>
      <c r="B29" s="89" t="s">
        <v>18</v>
      </c>
      <c r="C29" s="63"/>
      <c r="D29" s="90"/>
      <c r="E29" s="137" t="s">
        <v>67</v>
      </c>
      <c r="F29" s="9"/>
      <c r="G29" s="84"/>
      <c r="H29" s="85"/>
      <c r="I29" s="85"/>
      <c r="J29" s="85"/>
    </row>
    <row r="30" spans="1:10" ht="15" customHeight="1" x14ac:dyDescent="0.15">
      <c r="A30" s="121" t="str">
        <f t="shared" si="0"/>
        <v>●●</v>
      </c>
      <c r="B30" s="122" t="s">
        <v>17</v>
      </c>
      <c r="C30" s="123"/>
      <c r="D30" s="124"/>
      <c r="E30" s="182" t="s">
        <v>68</v>
      </c>
      <c r="F30" s="9"/>
      <c r="G30" s="84"/>
      <c r="H30" s="85"/>
      <c r="I30" s="85"/>
      <c r="J30" s="85"/>
    </row>
    <row r="31" spans="1:10" ht="15" customHeight="1" x14ac:dyDescent="0.15">
      <c r="A31" s="38" t="str">
        <f t="shared" si="0"/>
        <v>●●</v>
      </c>
      <c r="B31" s="52" t="s">
        <v>17</v>
      </c>
      <c r="C31" s="11"/>
      <c r="D31" s="25"/>
      <c r="E31" s="183"/>
      <c r="F31" s="9"/>
      <c r="G31" s="84"/>
      <c r="H31" s="85"/>
      <c r="I31" s="85"/>
      <c r="J31" s="85"/>
    </row>
    <row r="32" spans="1:10" ht="15" customHeight="1" x14ac:dyDescent="0.15">
      <c r="A32" s="113" t="str">
        <f t="shared" si="0"/>
        <v>●●</v>
      </c>
      <c r="B32" s="125" t="s">
        <v>17</v>
      </c>
      <c r="C32" s="126"/>
      <c r="D32" s="127"/>
      <c r="E32" s="183" t="s">
        <v>69</v>
      </c>
      <c r="F32" s="9"/>
      <c r="G32" s="84"/>
      <c r="H32" s="85"/>
      <c r="I32" s="85"/>
      <c r="J32" s="85"/>
    </row>
    <row r="33" spans="1:10" ht="15" customHeight="1" x14ac:dyDescent="0.15">
      <c r="A33" s="38" t="str">
        <f t="shared" si="0"/>
        <v>●●</v>
      </c>
      <c r="B33" s="52" t="s">
        <v>17</v>
      </c>
      <c r="C33" s="11"/>
      <c r="D33" s="13"/>
      <c r="E33" s="183"/>
      <c r="F33" s="9"/>
      <c r="G33" s="84"/>
      <c r="H33" s="85"/>
      <c r="I33" s="85"/>
      <c r="J33" s="85"/>
    </row>
    <row r="34" spans="1:10" ht="15" customHeight="1" x14ac:dyDescent="0.15">
      <c r="A34" s="117" t="str">
        <f t="shared" si="0"/>
        <v>●●</v>
      </c>
      <c r="B34" s="128" t="s">
        <v>17</v>
      </c>
      <c r="C34" s="129"/>
      <c r="D34" s="130"/>
      <c r="E34" s="183" t="s">
        <v>70</v>
      </c>
      <c r="F34" s="9"/>
      <c r="G34" s="84"/>
      <c r="H34" s="85"/>
      <c r="I34" s="85"/>
      <c r="J34" s="85"/>
    </row>
    <row r="35" spans="1:10" ht="15" customHeight="1" x14ac:dyDescent="0.15">
      <c r="A35" s="38" t="str">
        <f t="shared" si="0"/>
        <v>●●</v>
      </c>
      <c r="B35" s="52" t="s">
        <v>17</v>
      </c>
      <c r="C35" s="11"/>
      <c r="D35" s="13"/>
      <c r="E35" s="183"/>
      <c r="F35" s="9"/>
      <c r="G35" s="84"/>
      <c r="H35" s="85"/>
      <c r="I35" s="85"/>
      <c r="J35" s="85"/>
    </row>
    <row r="36" spans="1:10" ht="15" customHeight="1" x14ac:dyDescent="0.15">
      <c r="A36" s="117" t="str">
        <f t="shared" si="0"/>
        <v>●●</v>
      </c>
      <c r="B36" s="128" t="s">
        <v>17</v>
      </c>
      <c r="C36" s="129"/>
      <c r="D36" s="130"/>
      <c r="E36" s="183" t="s">
        <v>71</v>
      </c>
      <c r="F36" s="9"/>
      <c r="G36" s="84"/>
      <c r="H36" s="85"/>
      <c r="I36" s="85"/>
      <c r="J36" s="85"/>
    </row>
    <row r="37" spans="1:10" ht="15" customHeight="1" thickBot="1" x14ac:dyDescent="0.2">
      <c r="A37" s="106" t="str">
        <f t="shared" si="0"/>
        <v>●●</v>
      </c>
      <c r="B37" s="110" t="s">
        <v>17</v>
      </c>
      <c r="C37" s="111"/>
      <c r="D37" s="112"/>
      <c r="E37" s="184"/>
      <c r="F37" s="9"/>
      <c r="G37" s="84"/>
      <c r="H37" s="85"/>
      <c r="I37" s="85"/>
      <c r="J37" s="85"/>
    </row>
    <row r="38" spans="1:10" ht="15" customHeight="1" thickTop="1" x14ac:dyDescent="0.15">
      <c r="A38" s="132" t="str">
        <f t="shared" si="0"/>
        <v>●●</v>
      </c>
      <c r="B38" s="133" t="s">
        <v>17</v>
      </c>
      <c r="C38" s="134"/>
      <c r="D38" s="135"/>
      <c r="E38" s="172" t="s">
        <v>72</v>
      </c>
      <c r="F38" s="9"/>
      <c r="G38" s="84"/>
      <c r="H38" s="85"/>
      <c r="I38" s="85"/>
      <c r="J38" s="85"/>
    </row>
    <row r="39" spans="1:10" ht="15" customHeight="1" thickBot="1" x14ac:dyDescent="0.2">
      <c r="A39" s="88" t="str">
        <f t="shared" si="0"/>
        <v>●●</v>
      </c>
      <c r="B39" s="91" t="s">
        <v>17</v>
      </c>
      <c r="C39" s="63"/>
      <c r="D39" s="131"/>
      <c r="E39" s="173"/>
      <c r="F39" s="9"/>
      <c r="G39" s="84"/>
      <c r="H39" s="85"/>
      <c r="I39" s="85"/>
      <c r="J39" s="85"/>
    </row>
    <row r="40" spans="1:10" ht="15" customHeight="1" x14ac:dyDescent="0.15">
      <c r="A40" s="113" t="str">
        <f t="shared" si="0"/>
        <v>●●</v>
      </c>
      <c r="B40" s="114" t="s">
        <v>18</v>
      </c>
      <c r="C40" s="115"/>
      <c r="D40" s="116"/>
      <c r="E40" s="174" t="s">
        <v>73</v>
      </c>
      <c r="F40" s="9"/>
      <c r="G40" s="84"/>
      <c r="H40" s="85"/>
      <c r="I40" s="85"/>
      <c r="J40" s="85"/>
    </row>
    <row r="41" spans="1:10" ht="15" customHeight="1" x14ac:dyDescent="0.15">
      <c r="A41" s="38" t="str">
        <f t="shared" si="0"/>
        <v>●●</v>
      </c>
      <c r="B41" s="56" t="s">
        <v>18</v>
      </c>
      <c r="C41" s="12"/>
      <c r="D41" s="105"/>
      <c r="E41" s="175"/>
      <c r="F41" s="9"/>
      <c r="G41" s="84"/>
      <c r="H41" s="85"/>
      <c r="I41" s="85"/>
      <c r="J41" s="85"/>
    </row>
    <row r="42" spans="1:10" ht="15" customHeight="1" x14ac:dyDescent="0.15">
      <c r="A42" s="117" t="str">
        <f t="shared" si="0"/>
        <v>●●</v>
      </c>
      <c r="B42" s="118" t="s">
        <v>18</v>
      </c>
      <c r="C42" s="119"/>
      <c r="D42" s="120"/>
      <c r="E42" s="174" t="s">
        <v>74</v>
      </c>
      <c r="F42" s="9"/>
      <c r="G42" s="84"/>
      <c r="H42" s="85"/>
      <c r="I42" s="85"/>
      <c r="J42" s="85"/>
    </row>
    <row r="43" spans="1:10" ht="15" customHeight="1" x14ac:dyDescent="0.15">
      <c r="A43" s="38" t="str">
        <f t="shared" si="0"/>
        <v>●●</v>
      </c>
      <c r="B43" s="87" t="s">
        <v>18</v>
      </c>
      <c r="C43" s="12"/>
      <c r="D43" s="105"/>
      <c r="E43" s="175"/>
      <c r="F43" s="9"/>
      <c r="G43" s="84"/>
      <c r="H43" s="85"/>
      <c r="I43" s="85"/>
      <c r="J43" s="85"/>
    </row>
    <row r="44" spans="1:10" ht="15" customHeight="1" x14ac:dyDescent="0.15">
      <c r="A44" s="117" t="str">
        <f t="shared" si="0"/>
        <v>●●</v>
      </c>
      <c r="B44" s="118" t="s">
        <v>18</v>
      </c>
      <c r="C44" s="119"/>
      <c r="D44" s="120"/>
      <c r="E44" s="174" t="s">
        <v>75</v>
      </c>
      <c r="F44" s="9"/>
      <c r="G44" s="84"/>
      <c r="H44" s="85"/>
      <c r="I44" s="85"/>
      <c r="J44" s="85"/>
    </row>
    <row r="45" spans="1:10" ht="15" customHeight="1" x14ac:dyDescent="0.15">
      <c r="A45" s="38" t="str">
        <f t="shared" si="0"/>
        <v>●●</v>
      </c>
      <c r="B45" s="87" t="s">
        <v>18</v>
      </c>
      <c r="C45" s="12"/>
      <c r="D45" s="105"/>
      <c r="E45" s="175"/>
      <c r="F45" s="9"/>
      <c r="G45" s="84" t="s">
        <v>50</v>
      </c>
      <c r="H45" s="85"/>
      <c r="I45" s="85"/>
      <c r="J45" s="85"/>
    </row>
    <row r="46" spans="1:10" ht="15" customHeight="1" x14ac:dyDescent="0.15">
      <c r="A46" s="117" t="str">
        <f t="shared" si="0"/>
        <v>●●</v>
      </c>
      <c r="B46" s="118" t="s">
        <v>18</v>
      </c>
      <c r="C46" s="119"/>
      <c r="D46" s="120"/>
      <c r="E46" s="175" t="s">
        <v>76</v>
      </c>
      <c r="F46" s="9"/>
      <c r="G46" s="84" t="s">
        <v>51</v>
      </c>
      <c r="H46" s="85"/>
      <c r="I46" s="85"/>
      <c r="J46" s="85"/>
    </row>
    <row r="47" spans="1:10" ht="15" customHeight="1" thickBot="1" x14ac:dyDescent="0.2">
      <c r="A47" s="106" t="str">
        <f t="shared" si="0"/>
        <v>●●</v>
      </c>
      <c r="B47" s="107" t="s">
        <v>18</v>
      </c>
      <c r="C47" s="108"/>
      <c r="D47" s="109"/>
      <c r="E47" s="176"/>
      <c r="F47" s="9"/>
      <c r="G47" s="84" t="s">
        <v>52</v>
      </c>
      <c r="H47" s="85"/>
      <c r="I47" s="85"/>
      <c r="J47" s="85"/>
    </row>
    <row r="48" spans="1:10" ht="15" customHeight="1" thickTop="1" x14ac:dyDescent="0.15">
      <c r="A48" s="132" t="str">
        <f t="shared" si="0"/>
        <v>●●</v>
      </c>
      <c r="B48" s="136" t="s">
        <v>18</v>
      </c>
      <c r="C48" s="134"/>
      <c r="D48" s="135"/>
      <c r="E48" s="177" t="s">
        <v>77</v>
      </c>
      <c r="F48" s="9"/>
      <c r="G48" s="84" t="s">
        <v>53</v>
      </c>
      <c r="H48" s="85"/>
      <c r="I48" s="85"/>
      <c r="J48" s="85"/>
    </row>
    <row r="49" spans="1:10" ht="15" customHeight="1" thickBot="1" x14ac:dyDescent="0.2">
      <c r="A49" s="88" t="str">
        <f t="shared" si="0"/>
        <v>●●</v>
      </c>
      <c r="B49" s="89" t="s">
        <v>18</v>
      </c>
      <c r="C49" s="63"/>
      <c r="D49" s="131"/>
      <c r="E49" s="178"/>
      <c r="F49" s="9"/>
      <c r="G49" s="84" t="s">
        <v>54</v>
      </c>
      <c r="H49" s="85"/>
      <c r="I49" s="85"/>
      <c r="J49" s="85"/>
    </row>
    <row r="50" spans="1:10" ht="15" thickBot="1" x14ac:dyDescent="0.2">
      <c r="A50" s="79"/>
      <c r="B50" s="4"/>
      <c r="C50" s="4"/>
      <c r="D50" s="4"/>
      <c r="E50" s="4"/>
      <c r="F50" s="9"/>
      <c r="G50" s="84" t="s">
        <v>55</v>
      </c>
      <c r="H50" s="85"/>
      <c r="I50" s="85"/>
      <c r="J50" s="85"/>
    </row>
    <row r="51" spans="1:10" ht="15" thickBot="1" x14ac:dyDescent="0.2">
      <c r="A51" s="164" t="s">
        <v>28</v>
      </c>
      <c r="B51" s="165"/>
      <c r="C51" s="165"/>
      <c r="D51" s="66" t="s">
        <v>34</v>
      </c>
      <c r="E51" s="67" t="s">
        <v>32</v>
      </c>
      <c r="F51" s="83">
        <v>1000</v>
      </c>
      <c r="G51" s="85"/>
      <c r="H51" s="85"/>
      <c r="I51" s="85"/>
      <c r="J51" s="85"/>
    </row>
    <row r="52" spans="1:10" ht="15" thickTop="1" x14ac:dyDescent="0.15">
      <c r="A52" s="61" t="s">
        <v>36</v>
      </c>
      <c r="B52" s="52"/>
      <c r="C52" s="59" t="s">
        <v>30</v>
      </c>
      <c r="D52" s="72">
        <f>B52*$F$51</f>
        <v>0</v>
      </c>
      <c r="E52" s="166">
        <f>SUM(D52:D55)</f>
        <v>0</v>
      </c>
      <c r="F52" s="9"/>
      <c r="G52" s="85" t="s">
        <v>79</v>
      </c>
      <c r="H52" s="85"/>
      <c r="I52" s="85"/>
      <c r="J52" s="85"/>
    </row>
    <row r="53" spans="1:10" x14ac:dyDescent="0.15">
      <c r="A53" s="68" t="s">
        <v>38</v>
      </c>
      <c r="B53" s="54"/>
      <c r="C53" s="69" t="s">
        <v>31</v>
      </c>
      <c r="D53" s="73">
        <f>B53*$F$51*2</f>
        <v>0</v>
      </c>
      <c r="E53" s="167"/>
      <c r="F53" s="9"/>
      <c r="G53" s="85" t="s">
        <v>80</v>
      </c>
      <c r="H53" s="85"/>
      <c r="I53" s="85"/>
      <c r="J53" s="85"/>
    </row>
    <row r="54" spans="1:10" x14ac:dyDescent="0.15">
      <c r="A54" s="60" t="s">
        <v>37</v>
      </c>
      <c r="B54" s="26"/>
      <c r="C54" s="58" t="s">
        <v>30</v>
      </c>
      <c r="D54" s="73">
        <f t="shared" ref="D54" si="1">B54*$F$51</f>
        <v>0</v>
      </c>
      <c r="E54" s="167"/>
      <c r="F54" s="9"/>
      <c r="G54" s="85"/>
      <c r="H54" s="85"/>
      <c r="I54" s="85"/>
      <c r="J54" s="85"/>
    </row>
    <row r="55" spans="1:10" ht="15" thickBot="1" x14ac:dyDescent="0.2">
      <c r="A55" s="70" t="s">
        <v>39</v>
      </c>
      <c r="B55" s="55"/>
      <c r="C55" s="71" t="s">
        <v>31</v>
      </c>
      <c r="D55" s="74">
        <f>B55*$F$51*2</f>
        <v>0</v>
      </c>
      <c r="E55" s="168"/>
      <c r="F55" s="9"/>
      <c r="G55" s="85"/>
      <c r="H55" s="85"/>
      <c r="I55" s="85"/>
      <c r="J55" s="85"/>
    </row>
    <row r="56" spans="1:10" ht="15" thickBot="1" x14ac:dyDescent="0.2">
      <c r="A56" s="62" t="s">
        <v>35</v>
      </c>
      <c r="B56" s="63"/>
      <c r="C56" s="64" t="s">
        <v>30</v>
      </c>
      <c r="D56" s="63" t="s">
        <v>33</v>
      </c>
      <c r="E56" s="65" t="str">
        <f>B52+B54*2+B53*B55*2+B56&amp;"部"</f>
        <v>0部</v>
      </c>
      <c r="F56" s="10"/>
      <c r="G56" s="85"/>
      <c r="H56" s="85"/>
      <c r="I56" s="85"/>
      <c r="J56" s="85"/>
    </row>
  </sheetData>
  <mergeCells count="15">
    <mergeCell ref="A51:C51"/>
    <mergeCell ref="E52:E55"/>
    <mergeCell ref="B1:F1"/>
    <mergeCell ref="E38:E39"/>
    <mergeCell ref="E40:E41"/>
    <mergeCell ref="E42:E43"/>
    <mergeCell ref="E44:E45"/>
    <mergeCell ref="E46:E47"/>
    <mergeCell ref="E48:E49"/>
    <mergeCell ref="C11:F11"/>
    <mergeCell ref="B18:E18"/>
    <mergeCell ref="E30:E31"/>
    <mergeCell ref="E32:E33"/>
    <mergeCell ref="E34:E35"/>
    <mergeCell ref="E36:E37"/>
  </mergeCells>
  <phoneticPr fontId="1"/>
  <hyperlinks>
    <hyperlink ref="C6" r:id="rId1"/>
  </hyperlinks>
  <pageMargins left="0.70866141732283472" right="0.70866141732283472" top="0.74803149606299213" bottom="0.74803149606299213" header="0.31496062992125984" footer="0.31496062992125984"/>
  <pageSetup paperSize="9" scale="9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7"/>
  <sheetViews>
    <sheetView tabSelected="1" zoomScaleNormal="100" workbookViewId="0">
      <selection activeCell="L11" sqref="L11"/>
    </sheetView>
  </sheetViews>
  <sheetFormatPr defaultColWidth="7.875" defaultRowHeight="14.25" x14ac:dyDescent="0.15"/>
  <cols>
    <col min="1" max="1" width="11.375" style="1" customWidth="1"/>
    <col min="2" max="2" width="8.125" style="1" customWidth="1"/>
    <col min="3" max="4" width="21.25" style="1" customWidth="1"/>
    <col min="5" max="5" width="18.75" style="1" customWidth="1"/>
    <col min="6" max="16384" width="7.875" style="1"/>
  </cols>
  <sheetData>
    <row r="1" spans="1:10" x14ac:dyDescent="0.15">
      <c r="A1" s="17" t="s">
        <v>23</v>
      </c>
      <c r="B1" s="17" t="s">
        <v>26</v>
      </c>
      <c r="G1" s="84"/>
      <c r="H1" s="85"/>
      <c r="I1" s="85"/>
      <c r="J1" s="85"/>
    </row>
    <row r="2" spans="1:10" ht="6.75" customHeight="1" x14ac:dyDescent="0.15">
      <c r="G2" s="84"/>
      <c r="H2" s="85"/>
      <c r="I2" s="85"/>
      <c r="J2" s="85"/>
    </row>
    <row r="3" spans="1:10" ht="6.75" customHeight="1" x14ac:dyDescent="0.15">
      <c r="A3" s="23"/>
      <c r="B3" s="32"/>
      <c r="C3" s="32"/>
      <c r="D3" s="32"/>
      <c r="E3" s="6"/>
      <c r="G3" s="84"/>
      <c r="H3" s="85"/>
      <c r="I3" s="85"/>
      <c r="J3" s="85"/>
    </row>
    <row r="4" spans="1:10" x14ac:dyDescent="0.15">
      <c r="A4" s="22" t="s">
        <v>24</v>
      </c>
      <c r="B4" s="4" t="s">
        <v>6</v>
      </c>
      <c r="C4" s="4"/>
      <c r="D4" s="4"/>
      <c r="E4" s="33"/>
      <c r="G4" s="84"/>
      <c r="H4" s="85"/>
      <c r="I4" s="85"/>
      <c r="J4" s="85"/>
    </row>
    <row r="5" spans="1:10" x14ac:dyDescent="0.15">
      <c r="A5" s="22"/>
      <c r="B5" s="4" t="s">
        <v>7</v>
      </c>
      <c r="C5" s="4" t="s">
        <v>8</v>
      </c>
      <c r="D5" s="4"/>
      <c r="E5" s="33"/>
      <c r="G5" s="84"/>
      <c r="H5" s="85"/>
      <c r="I5" s="85"/>
      <c r="J5" s="85"/>
    </row>
    <row r="6" spans="1:10" x14ac:dyDescent="0.15">
      <c r="A6" s="22"/>
      <c r="B6" s="4" t="s">
        <v>10</v>
      </c>
      <c r="C6" s="34" t="s">
        <v>9</v>
      </c>
      <c r="D6" s="4"/>
      <c r="E6" s="33"/>
      <c r="G6" s="84"/>
      <c r="H6" s="85"/>
      <c r="I6" s="85"/>
      <c r="J6" s="85"/>
    </row>
    <row r="7" spans="1:10" x14ac:dyDescent="0.15">
      <c r="A7" s="22"/>
      <c r="B7" s="4" t="s">
        <v>12</v>
      </c>
      <c r="C7" s="34" t="s">
        <v>13</v>
      </c>
      <c r="D7" s="4"/>
      <c r="E7" s="33"/>
      <c r="G7" s="84"/>
      <c r="H7" s="85"/>
      <c r="I7" s="85"/>
      <c r="J7" s="85"/>
    </row>
    <row r="8" spans="1:10" x14ac:dyDescent="0.15">
      <c r="A8" s="22"/>
      <c r="B8" s="4" t="s">
        <v>22</v>
      </c>
      <c r="C8" s="34"/>
      <c r="D8" s="4"/>
      <c r="E8" s="33"/>
      <c r="G8" s="84"/>
      <c r="H8" s="85"/>
      <c r="I8" s="85"/>
      <c r="J8" s="85"/>
    </row>
    <row r="9" spans="1:10" ht="6.75" customHeight="1" x14ac:dyDescent="0.15">
      <c r="A9" s="13"/>
      <c r="B9" s="35"/>
      <c r="C9" s="36"/>
      <c r="D9" s="35"/>
      <c r="E9" s="37"/>
      <c r="G9" s="84"/>
      <c r="H9" s="85"/>
      <c r="I9" s="85"/>
      <c r="J9" s="85"/>
    </row>
    <row r="10" spans="1:10" x14ac:dyDescent="0.15">
      <c r="G10" s="84"/>
      <c r="H10" s="85"/>
      <c r="I10" s="85"/>
      <c r="J10" s="85"/>
    </row>
    <row r="11" spans="1:10" ht="17.25" x14ac:dyDescent="0.15">
      <c r="A11" s="50" t="s">
        <v>11</v>
      </c>
      <c r="B11" s="51">
        <v>34</v>
      </c>
      <c r="C11" s="193" t="s">
        <v>25</v>
      </c>
      <c r="D11" s="193"/>
      <c r="E11" s="193"/>
      <c r="F11" s="162"/>
      <c r="G11" s="84"/>
      <c r="H11" s="85"/>
      <c r="I11" s="85"/>
      <c r="J11" s="85"/>
    </row>
    <row r="12" spans="1:10" ht="15" thickBot="1" x14ac:dyDescent="0.2">
      <c r="G12" s="84"/>
      <c r="H12" s="85"/>
      <c r="I12" s="85"/>
      <c r="J12" s="85"/>
    </row>
    <row r="13" spans="1:10" x14ac:dyDescent="0.15">
      <c r="A13" s="187" t="s">
        <v>82</v>
      </c>
      <c r="B13" s="188"/>
      <c r="C13" s="41" t="s">
        <v>81</v>
      </c>
      <c r="D13" s="42" t="s">
        <v>21</v>
      </c>
      <c r="E13" s="161" t="s">
        <v>89</v>
      </c>
      <c r="G13" s="84" t="s">
        <v>42</v>
      </c>
      <c r="H13" s="85"/>
      <c r="I13" s="85"/>
      <c r="J13" s="85"/>
    </row>
    <row r="14" spans="1:10" x14ac:dyDescent="0.15">
      <c r="A14" s="189" t="s">
        <v>83</v>
      </c>
      <c r="B14" s="190"/>
      <c r="C14" s="47"/>
      <c r="D14" s="48"/>
      <c r="E14" s="49"/>
      <c r="F14" s="2"/>
      <c r="G14" s="84" t="s">
        <v>43</v>
      </c>
      <c r="H14" s="85"/>
      <c r="I14" s="85"/>
      <c r="J14" s="85"/>
    </row>
    <row r="15" spans="1:10" ht="15" thickBot="1" x14ac:dyDescent="0.2">
      <c r="A15" s="191" t="s">
        <v>2</v>
      </c>
      <c r="B15" s="192"/>
      <c r="C15" s="44"/>
      <c r="D15" s="45"/>
      <c r="E15" s="46"/>
      <c r="F15" s="2"/>
      <c r="G15" s="84" t="s">
        <v>88</v>
      </c>
      <c r="H15" s="85"/>
      <c r="I15" s="85"/>
      <c r="J15" s="85"/>
    </row>
    <row r="16" spans="1:10" ht="15" thickBot="1" x14ac:dyDescent="0.2">
      <c r="G16" s="84" t="s">
        <v>57</v>
      </c>
      <c r="H16" s="85"/>
      <c r="I16" s="85"/>
      <c r="J16" s="85"/>
    </row>
    <row r="17" spans="1:10" x14ac:dyDescent="0.15">
      <c r="A17" s="76" t="s">
        <v>5</v>
      </c>
      <c r="B17" s="75" t="s">
        <v>3</v>
      </c>
      <c r="C17" s="75" t="s">
        <v>40</v>
      </c>
      <c r="D17" s="75" t="s">
        <v>4</v>
      </c>
      <c r="E17" s="77" t="s">
        <v>14</v>
      </c>
      <c r="G17" s="84"/>
      <c r="H17" s="85"/>
      <c r="I17" s="85"/>
      <c r="J17" s="85"/>
    </row>
    <row r="18" spans="1:10" x14ac:dyDescent="0.15">
      <c r="A18" s="138" t="s">
        <v>15</v>
      </c>
      <c r="B18" s="185" t="s">
        <v>78</v>
      </c>
      <c r="C18" s="185"/>
      <c r="D18" s="185"/>
      <c r="E18" s="186"/>
      <c r="G18" s="84"/>
      <c r="H18" s="85"/>
      <c r="I18" s="85"/>
      <c r="J18" s="85"/>
    </row>
    <row r="19" spans="1:10" ht="15" thickBot="1" x14ac:dyDescent="0.2">
      <c r="A19" s="139" t="s">
        <v>16</v>
      </c>
      <c r="B19" s="31" t="s">
        <v>17</v>
      </c>
      <c r="C19" s="31" t="s">
        <v>41</v>
      </c>
      <c r="D19" s="31" t="s">
        <v>19</v>
      </c>
      <c r="E19" s="99" t="s">
        <v>58</v>
      </c>
      <c r="G19" s="84"/>
      <c r="H19" s="85"/>
      <c r="I19" s="85"/>
      <c r="J19" s="85"/>
    </row>
    <row r="20" spans="1:10" ht="15" customHeight="1" thickTop="1" x14ac:dyDescent="0.15">
      <c r="A20" s="38" t="str">
        <f t="shared" ref="A20:A49" si="0">IF($D$13="","",$D$13)</f>
        <v>●●</v>
      </c>
      <c r="B20" s="52" t="s">
        <v>17</v>
      </c>
      <c r="C20" s="52"/>
      <c r="D20" s="140"/>
      <c r="E20" s="100" t="s">
        <v>58</v>
      </c>
      <c r="G20" s="84" t="s">
        <v>90</v>
      </c>
      <c r="H20" s="85"/>
      <c r="I20" s="85"/>
      <c r="J20" s="85"/>
    </row>
    <row r="21" spans="1:10" ht="15" customHeight="1" x14ac:dyDescent="0.15">
      <c r="A21" s="39" t="str">
        <f t="shared" si="0"/>
        <v>●●</v>
      </c>
      <c r="B21" s="26" t="s">
        <v>17</v>
      </c>
      <c r="C21" s="26"/>
      <c r="D21" s="141"/>
      <c r="E21" s="100" t="s">
        <v>59</v>
      </c>
      <c r="G21" s="84" t="s">
        <v>46</v>
      </c>
      <c r="H21" s="85"/>
      <c r="I21" s="85"/>
      <c r="J21" s="85"/>
    </row>
    <row r="22" spans="1:10" ht="15" customHeight="1" x14ac:dyDescent="0.15">
      <c r="A22" s="39" t="str">
        <f t="shared" si="0"/>
        <v>●●</v>
      </c>
      <c r="B22" s="26" t="s">
        <v>17</v>
      </c>
      <c r="C22" s="26"/>
      <c r="D22" s="141"/>
      <c r="E22" s="100" t="s">
        <v>60</v>
      </c>
      <c r="G22" s="84" t="s">
        <v>47</v>
      </c>
      <c r="H22" s="85"/>
      <c r="I22" s="85"/>
      <c r="J22" s="85"/>
    </row>
    <row r="23" spans="1:10" ht="15" customHeight="1" thickBot="1" x14ac:dyDescent="0.2">
      <c r="A23" s="92" t="str">
        <f t="shared" si="0"/>
        <v>●●</v>
      </c>
      <c r="B23" s="95" t="s">
        <v>17</v>
      </c>
      <c r="C23" s="95"/>
      <c r="D23" s="142"/>
      <c r="E23" s="97" t="s">
        <v>61</v>
      </c>
      <c r="G23" s="84" t="s">
        <v>48</v>
      </c>
      <c r="H23" s="85"/>
      <c r="I23" s="85"/>
      <c r="J23" s="85"/>
    </row>
    <row r="24" spans="1:10" ht="15" customHeight="1" thickTop="1" thickBot="1" x14ac:dyDescent="0.2">
      <c r="A24" s="88" t="str">
        <f t="shared" si="0"/>
        <v>●●</v>
      </c>
      <c r="B24" s="91" t="s">
        <v>17</v>
      </c>
      <c r="C24" s="143"/>
      <c r="D24" s="144"/>
      <c r="E24" s="24" t="s">
        <v>62</v>
      </c>
      <c r="G24" s="84" t="s">
        <v>84</v>
      </c>
      <c r="H24" s="85"/>
      <c r="I24" s="85"/>
      <c r="J24" s="85"/>
    </row>
    <row r="25" spans="1:10" ht="15" customHeight="1" x14ac:dyDescent="0.15">
      <c r="A25" s="40" t="str">
        <f t="shared" si="0"/>
        <v>●●</v>
      </c>
      <c r="B25" s="53" t="s">
        <v>18</v>
      </c>
      <c r="C25" s="53"/>
      <c r="D25" s="145"/>
      <c r="E25" s="104" t="s">
        <v>63</v>
      </c>
      <c r="G25" s="163" t="s">
        <v>85</v>
      </c>
      <c r="H25" s="85"/>
      <c r="I25" s="85"/>
      <c r="J25" s="85"/>
    </row>
    <row r="26" spans="1:10" ht="15" customHeight="1" x14ac:dyDescent="0.15">
      <c r="A26" s="39" t="str">
        <f t="shared" si="0"/>
        <v>●●</v>
      </c>
      <c r="B26" s="54" t="s">
        <v>18</v>
      </c>
      <c r="C26" s="54"/>
      <c r="D26" s="146"/>
      <c r="E26" s="102" t="s">
        <v>66</v>
      </c>
      <c r="G26" s="84" t="s">
        <v>91</v>
      </c>
      <c r="H26" s="85"/>
      <c r="I26" s="85"/>
      <c r="J26" s="85"/>
    </row>
    <row r="27" spans="1:10" ht="15" customHeight="1" x14ac:dyDescent="0.15">
      <c r="A27" s="39" t="str">
        <f t="shared" si="0"/>
        <v>●●</v>
      </c>
      <c r="B27" s="54" t="s">
        <v>18</v>
      </c>
      <c r="C27" s="54"/>
      <c r="D27" s="146"/>
      <c r="E27" s="102" t="s">
        <v>64</v>
      </c>
      <c r="G27" s="84" t="s">
        <v>56</v>
      </c>
      <c r="H27" s="85"/>
      <c r="I27" s="85"/>
      <c r="J27" s="85"/>
    </row>
    <row r="28" spans="1:10" ht="15" customHeight="1" thickBot="1" x14ac:dyDescent="0.2">
      <c r="A28" s="92" t="str">
        <f t="shared" si="0"/>
        <v>●●</v>
      </c>
      <c r="B28" s="93" t="s">
        <v>18</v>
      </c>
      <c r="C28" s="93"/>
      <c r="D28" s="147"/>
      <c r="E28" s="103" t="s">
        <v>65</v>
      </c>
      <c r="G28" s="84"/>
      <c r="H28" s="85"/>
      <c r="I28" s="85"/>
      <c r="J28" s="85"/>
    </row>
    <row r="29" spans="1:10" ht="15" customHeight="1" thickTop="1" thickBot="1" x14ac:dyDescent="0.2">
      <c r="A29" s="88" t="str">
        <f t="shared" si="0"/>
        <v>●●</v>
      </c>
      <c r="B29" s="89" t="s">
        <v>18</v>
      </c>
      <c r="C29" s="91"/>
      <c r="D29" s="65"/>
      <c r="E29" s="137" t="s">
        <v>67</v>
      </c>
    </row>
    <row r="30" spans="1:10" ht="15" customHeight="1" x14ac:dyDescent="0.15">
      <c r="A30" s="121" t="str">
        <f t="shared" si="0"/>
        <v>●●</v>
      </c>
      <c r="B30" s="122" t="s">
        <v>17</v>
      </c>
      <c r="C30" s="122"/>
      <c r="D30" s="148"/>
      <c r="E30" s="182" t="s">
        <v>68</v>
      </c>
    </row>
    <row r="31" spans="1:10" ht="15" customHeight="1" x14ac:dyDescent="0.15">
      <c r="A31" s="38" t="str">
        <f t="shared" si="0"/>
        <v>●●</v>
      </c>
      <c r="B31" s="52" t="s">
        <v>17</v>
      </c>
      <c r="C31" s="52"/>
      <c r="D31" s="140"/>
      <c r="E31" s="183"/>
    </row>
    <row r="32" spans="1:10" ht="15" customHeight="1" x14ac:dyDescent="0.15">
      <c r="A32" s="113" t="str">
        <f t="shared" si="0"/>
        <v>●●</v>
      </c>
      <c r="B32" s="125" t="s">
        <v>17</v>
      </c>
      <c r="C32" s="125"/>
      <c r="D32" s="149"/>
      <c r="E32" s="183" t="s">
        <v>69</v>
      </c>
    </row>
    <row r="33" spans="1:5" ht="15" customHeight="1" x14ac:dyDescent="0.15">
      <c r="A33" s="38" t="str">
        <f t="shared" si="0"/>
        <v>●●</v>
      </c>
      <c r="B33" s="52" t="s">
        <v>17</v>
      </c>
      <c r="C33" s="52"/>
      <c r="D33" s="150"/>
      <c r="E33" s="183"/>
    </row>
    <row r="34" spans="1:5" ht="15" customHeight="1" x14ac:dyDescent="0.15">
      <c r="A34" s="117" t="str">
        <f t="shared" si="0"/>
        <v>●●</v>
      </c>
      <c r="B34" s="128" t="s">
        <v>17</v>
      </c>
      <c r="C34" s="128"/>
      <c r="D34" s="151"/>
      <c r="E34" s="183" t="s">
        <v>70</v>
      </c>
    </row>
    <row r="35" spans="1:5" ht="15" customHeight="1" x14ac:dyDescent="0.15">
      <c r="A35" s="38" t="str">
        <f t="shared" si="0"/>
        <v>●●</v>
      </c>
      <c r="B35" s="52" t="s">
        <v>17</v>
      </c>
      <c r="C35" s="52"/>
      <c r="D35" s="150"/>
      <c r="E35" s="183"/>
    </row>
    <row r="36" spans="1:5" ht="15" customHeight="1" x14ac:dyDescent="0.15">
      <c r="A36" s="117" t="str">
        <f t="shared" si="0"/>
        <v>●●</v>
      </c>
      <c r="B36" s="128" t="s">
        <v>17</v>
      </c>
      <c r="C36" s="128"/>
      <c r="D36" s="151"/>
      <c r="E36" s="183" t="s">
        <v>71</v>
      </c>
    </row>
    <row r="37" spans="1:5" ht="15" customHeight="1" thickBot="1" x14ac:dyDescent="0.2">
      <c r="A37" s="106" t="str">
        <f t="shared" si="0"/>
        <v>●●</v>
      </c>
      <c r="B37" s="110" t="s">
        <v>17</v>
      </c>
      <c r="C37" s="110"/>
      <c r="D37" s="152"/>
      <c r="E37" s="184"/>
    </row>
    <row r="38" spans="1:5" ht="15" customHeight="1" thickTop="1" x14ac:dyDescent="0.15">
      <c r="A38" s="132" t="str">
        <f t="shared" si="0"/>
        <v>●●</v>
      </c>
      <c r="B38" s="133" t="s">
        <v>17</v>
      </c>
      <c r="C38" s="133"/>
      <c r="D38" s="153"/>
      <c r="E38" s="172" t="s">
        <v>72</v>
      </c>
    </row>
    <row r="39" spans="1:5" ht="15" customHeight="1" thickBot="1" x14ac:dyDescent="0.2">
      <c r="A39" s="88" t="str">
        <f t="shared" si="0"/>
        <v>●●</v>
      </c>
      <c r="B39" s="91" t="s">
        <v>17</v>
      </c>
      <c r="C39" s="91"/>
      <c r="D39" s="154"/>
      <c r="E39" s="173"/>
    </row>
    <row r="40" spans="1:5" ht="15" customHeight="1" x14ac:dyDescent="0.15">
      <c r="A40" s="113" t="str">
        <f t="shared" si="0"/>
        <v>●●</v>
      </c>
      <c r="B40" s="114" t="s">
        <v>18</v>
      </c>
      <c r="C40" s="114"/>
      <c r="D40" s="155"/>
      <c r="E40" s="174" t="s">
        <v>73</v>
      </c>
    </row>
    <row r="41" spans="1:5" ht="15" customHeight="1" x14ac:dyDescent="0.15">
      <c r="A41" s="38" t="str">
        <f t="shared" si="0"/>
        <v>●●</v>
      </c>
      <c r="B41" s="56" t="s">
        <v>18</v>
      </c>
      <c r="C41" s="56"/>
      <c r="D41" s="156"/>
      <c r="E41" s="175"/>
    </row>
    <row r="42" spans="1:5" ht="15" customHeight="1" x14ac:dyDescent="0.15">
      <c r="A42" s="117" t="str">
        <f t="shared" si="0"/>
        <v>●●</v>
      </c>
      <c r="B42" s="118" t="s">
        <v>18</v>
      </c>
      <c r="C42" s="157"/>
      <c r="D42" s="158"/>
      <c r="E42" s="174" t="s">
        <v>74</v>
      </c>
    </row>
    <row r="43" spans="1:5" ht="15" customHeight="1" x14ac:dyDescent="0.15">
      <c r="A43" s="38" t="str">
        <f t="shared" si="0"/>
        <v>●●</v>
      </c>
      <c r="B43" s="87" t="s">
        <v>18</v>
      </c>
      <c r="C43" s="56"/>
      <c r="D43" s="156"/>
      <c r="E43" s="175"/>
    </row>
    <row r="44" spans="1:5" ht="15" customHeight="1" x14ac:dyDescent="0.15">
      <c r="A44" s="117" t="str">
        <f t="shared" si="0"/>
        <v>●●</v>
      </c>
      <c r="B44" s="118" t="s">
        <v>18</v>
      </c>
      <c r="C44" s="157"/>
      <c r="D44" s="158"/>
      <c r="E44" s="174" t="s">
        <v>75</v>
      </c>
    </row>
    <row r="45" spans="1:5" ht="15" customHeight="1" x14ac:dyDescent="0.15">
      <c r="A45" s="38" t="str">
        <f t="shared" si="0"/>
        <v>●●</v>
      </c>
      <c r="B45" s="87" t="s">
        <v>18</v>
      </c>
      <c r="C45" s="56"/>
      <c r="D45" s="156"/>
      <c r="E45" s="175"/>
    </row>
    <row r="46" spans="1:5" ht="15" customHeight="1" x14ac:dyDescent="0.15">
      <c r="A46" s="117" t="str">
        <f t="shared" si="0"/>
        <v>●●</v>
      </c>
      <c r="B46" s="118" t="s">
        <v>18</v>
      </c>
      <c r="C46" s="157"/>
      <c r="D46" s="158"/>
      <c r="E46" s="175" t="s">
        <v>76</v>
      </c>
    </row>
    <row r="47" spans="1:5" ht="15" customHeight="1" thickBot="1" x14ac:dyDescent="0.2">
      <c r="A47" s="106" t="str">
        <f t="shared" si="0"/>
        <v>●●</v>
      </c>
      <c r="B47" s="107" t="s">
        <v>18</v>
      </c>
      <c r="C47" s="159"/>
      <c r="D47" s="160"/>
      <c r="E47" s="176"/>
    </row>
    <row r="48" spans="1:5" ht="15" customHeight="1" thickTop="1" x14ac:dyDescent="0.15">
      <c r="A48" s="132" t="str">
        <f t="shared" si="0"/>
        <v>●●</v>
      </c>
      <c r="B48" s="136" t="s">
        <v>18</v>
      </c>
      <c r="C48" s="133"/>
      <c r="D48" s="153"/>
      <c r="E48" s="177" t="s">
        <v>77</v>
      </c>
    </row>
    <row r="49" spans="1:6" ht="15" customHeight="1" thickBot="1" x14ac:dyDescent="0.2">
      <c r="A49" s="88" t="str">
        <f t="shared" si="0"/>
        <v>●●</v>
      </c>
      <c r="B49" s="89" t="s">
        <v>18</v>
      </c>
      <c r="C49" s="91"/>
      <c r="D49" s="154"/>
      <c r="E49" s="178"/>
    </row>
    <row r="50" spans="1:6" ht="15" thickBot="1" x14ac:dyDescent="0.2"/>
    <row r="51" spans="1:6" ht="15" thickBot="1" x14ac:dyDescent="0.2">
      <c r="A51" s="164" t="s">
        <v>28</v>
      </c>
      <c r="B51" s="165"/>
      <c r="C51" s="165"/>
      <c r="D51" s="66" t="s">
        <v>34</v>
      </c>
      <c r="E51" s="67" t="s">
        <v>32</v>
      </c>
      <c r="F51" s="57">
        <v>1000</v>
      </c>
    </row>
    <row r="52" spans="1:6" ht="15" thickTop="1" x14ac:dyDescent="0.15">
      <c r="A52" s="61" t="s">
        <v>36</v>
      </c>
      <c r="B52" s="52"/>
      <c r="C52" s="59" t="s">
        <v>30</v>
      </c>
      <c r="D52" s="72">
        <f>B52*$F$51</f>
        <v>0</v>
      </c>
      <c r="E52" s="166">
        <f>SUM(D52:D55)</f>
        <v>0</v>
      </c>
    </row>
    <row r="53" spans="1:6" x14ac:dyDescent="0.15">
      <c r="A53" s="68" t="s">
        <v>38</v>
      </c>
      <c r="B53" s="54"/>
      <c r="C53" s="69" t="s">
        <v>30</v>
      </c>
      <c r="D53" s="73">
        <f>B53*$F$51</f>
        <v>0</v>
      </c>
      <c r="E53" s="167"/>
    </row>
    <row r="54" spans="1:6" x14ac:dyDescent="0.15">
      <c r="A54" s="60" t="s">
        <v>37</v>
      </c>
      <c r="B54" s="26"/>
      <c r="C54" s="58" t="s">
        <v>31</v>
      </c>
      <c r="D54" s="73">
        <f>B54*$F$51*2</f>
        <v>0</v>
      </c>
      <c r="E54" s="167"/>
    </row>
    <row r="55" spans="1:6" ht="15" thickBot="1" x14ac:dyDescent="0.2">
      <c r="A55" s="70" t="s">
        <v>39</v>
      </c>
      <c r="B55" s="55"/>
      <c r="C55" s="71" t="s">
        <v>31</v>
      </c>
      <c r="D55" s="74">
        <f>B55*$F$51*2</f>
        <v>0</v>
      </c>
      <c r="E55" s="168"/>
    </row>
    <row r="56" spans="1:6" ht="15" thickBot="1" x14ac:dyDescent="0.2">
      <c r="A56" s="194" t="s">
        <v>35</v>
      </c>
      <c r="B56" s="20"/>
      <c r="C56" s="195" t="s">
        <v>30</v>
      </c>
      <c r="D56" s="20" t="s">
        <v>33</v>
      </c>
      <c r="E56" s="144" t="str">
        <f>B52+B54+B53*2*B55*2+B56&amp;"部"</f>
        <v>0部</v>
      </c>
    </row>
    <row r="57" spans="1:6" ht="15" thickBot="1" x14ac:dyDescent="0.2">
      <c r="A57" s="198" t="s">
        <v>86</v>
      </c>
      <c r="B57" s="199"/>
      <c r="C57" s="196" t="s">
        <v>87</v>
      </c>
      <c r="D57" s="196"/>
      <c r="E57" s="197"/>
    </row>
  </sheetData>
  <mergeCells count="19">
    <mergeCell ref="A13:B13"/>
    <mergeCell ref="A14:B14"/>
    <mergeCell ref="A15:B15"/>
    <mergeCell ref="C11:E11"/>
    <mergeCell ref="A57:B57"/>
    <mergeCell ref="C57:E57"/>
    <mergeCell ref="E40:E41"/>
    <mergeCell ref="B18:E18"/>
    <mergeCell ref="E38:E39"/>
    <mergeCell ref="E30:E31"/>
    <mergeCell ref="E32:E33"/>
    <mergeCell ref="E34:E35"/>
    <mergeCell ref="E36:E37"/>
    <mergeCell ref="E52:E55"/>
    <mergeCell ref="A51:C51"/>
    <mergeCell ref="E42:E43"/>
    <mergeCell ref="E44:E45"/>
    <mergeCell ref="E46:E47"/>
    <mergeCell ref="E48:E49"/>
  </mergeCells>
  <phoneticPr fontId="1"/>
  <hyperlinks>
    <hyperlink ref="C6" r:id="rId1"/>
  </hyperlinks>
  <pageMargins left="0.70866141732283472" right="0.70866141732283472" top="0.74803149606299213" bottom="0.74803149606299213"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手順</vt:lpstr>
      <vt:lpstr>全道新人予選</vt:lpstr>
      <vt:lpstr>全道新人予選!Print_Area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2015-10-17T04:27:33Z</cp:lastPrinted>
  <dcterms:created xsi:type="dcterms:W3CDTF">2014-11-04T02:05:38Z</dcterms:created>
  <dcterms:modified xsi:type="dcterms:W3CDTF">2015-10-17T05:08:47Z</dcterms:modified>
</cp:coreProperties>
</file>